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e\Documents\comision pony\bases  concursos 2022\SPC\"/>
    </mc:Choice>
  </mc:AlternateContent>
  <xr:revisionPtr revIDLastSave="0" documentId="8_{F6446E5C-1091-4DB9-8EBD-692221FFBF3C}" xr6:coauthVersionLast="47" xr6:coauthVersionMax="47" xr10:uidLastSave="{00000000-0000-0000-0000-000000000000}"/>
  <bookViews>
    <workbookView xWindow="-120" yWindow="-120" windowWidth="20730" windowHeight="11160" activeTab="5" xr2:uid="{38570595-B5FA-4DC8-A1F0-547B4527EFE5}"/>
  </bookViews>
  <sheets>
    <sheet name="Pony III" sheetId="1" r:id="rId1"/>
    <sheet name="Pony II" sheetId="2" r:id="rId2"/>
    <sheet name="Pony I" sheetId="3" r:id="rId3"/>
    <sheet name="P 30-40" sheetId="4" r:id="rId4"/>
    <sheet name="P 50-60" sheetId="5" r:id="rId5"/>
    <sheet name="P 70-80" sheetId="6" r:id="rId6"/>
  </sheets>
  <definedNames>
    <definedName name="_xlnm._FilterDatabase" localSheetId="3" hidden="1">'P 30-40'!$E$1:$F$66</definedName>
    <definedName name="_xlnm._FilterDatabase" localSheetId="4" hidden="1">'P 50-60'!$E$1:$F$96</definedName>
    <definedName name="_xlnm._FilterDatabase" localSheetId="0" hidden="1">'Pony III'!$G$1:$H$34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3" i="4" l="1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Q34" i="1"/>
  <c r="S34" i="1" s="1"/>
  <c r="B34" i="1" s="1"/>
  <c r="S33" i="1"/>
  <c r="Q33" i="1"/>
  <c r="B33" i="1"/>
  <c r="Q32" i="1"/>
  <c r="S32" i="1" s="1"/>
  <c r="B32" i="1" s="1"/>
  <c r="Q31" i="1"/>
  <c r="S31" i="1" s="1"/>
  <c r="B31" i="1" s="1"/>
  <c r="Q30" i="1"/>
  <c r="S30" i="1" s="1"/>
  <c r="B30" i="1" s="1"/>
  <c r="Q29" i="1"/>
  <c r="S29" i="1" s="1"/>
  <c r="B29" i="1" s="1"/>
  <c r="Q28" i="1"/>
  <c r="S28" i="1" s="1"/>
  <c r="B28" i="1" s="1"/>
  <c r="Q27" i="1"/>
  <c r="S27" i="1" s="1"/>
  <c r="B27" i="1" s="1"/>
  <c r="Q26" i="1"/>
  <c r="S26" i="1" s="1"/>
  <c r="B26" i="1" s="1"/>
  <c r="Q25" i="1"/>
  <c r="S25" i="1" s="1"/>
  <c r="B25" i="1" s="1"/>
  <c r="Q24" i="1"/>
  <c r="S24" i="1" s="1"/>
  <c r="B24" i="1" s="1"/>
  <c r="Q23" i="1"/>
  <c r="S23" i="1" s="1"/>
  <c r="B23" i="1" s="1"/>
  <c r="S22" i="1"/>
  <c r="B22" i="1" s="1"/>
  <c r="Q22" i="1"/>
  <c r="Q21" i="1"/>
  <c r="S21" i="1" s="1"/>
  <c r="B21" i="1" s="1"/>
  <c r="Q20" i="1"/>
  <c r="S20" i="1" s="1"/>
  <c r="B20" i="1" s="1"/>
  <c r="S19" i="1"/>
  <c r="B19" i="1" s="1"/>
  <c r="Q19" i="1"/>
  <c r="Q18" i="1"/>
  <c r="S18" i="1" s="1"/>
  <c r="B18" i="1" s="1"/>
  <c r="Q17" i="1"/>
  <c r="S17" i="1" s="1"/>
  <c r="B17" i="1" s="1"/>
  <c r="R16" i="1"/>
  <c r="S16" i="1" s="1"/>
  <c r="B16" i="1" s="1"/>
  <c r="Q16" i="1"/>
  <c r="Q15" i="1"/>
  <c r="S15" i="1" s="1"/>
  <c r="B15" i="1" s="1"/>
  <c r="S14" i="1"/>
  <c r="B14" i="1" s="1"/>
  <c r="Q14" i="1"/>
  <c r="Q13" i="1"/>
  <c r="S13" i="1" s="1"/>
  <c r="B13" i="1" s="1"/>
  <c r="Q12" i="1"/>
  <c r="S12" i="1" s="1"/>
  <c r="B12" i="1" s="1"/>
  <c r="Q11" i="1"/>
  <c r="S11" i="1" s="1"/>
  <c r="B11" i="1" s="1"/>
  <c r="Q10" i="1"/>
  <c r="S10" i="1" s="1"/>
  <c r="B10" i="1" s="1"/>
  <c r="S9" i="1"/>
  <c r="B9" i="1" s="1"/>
  <c r="Q9" i="1"/>
  <c r="Q8" i="1"/>
  <c r="S8" i="1" s="1"/>
  <c r="B8" i="1" s="1"/>
  <c r="Q7" i="1"/>
  <c r="S7" i="1" s="1"/>
  <c r="B7" i="1" s="1"/>
  <c r="S6" i="1"/>
  <c r="B6" i="1" s="1"/>
  <c r="Q6" i="1"/>
  <c r="Q5" i="1"/>
  <c r="S5" i="1" s="1"/>
  <c r="B5" i="1" s="1"/>
  <c r="Q4" i="1"/>
  <c r="S4" i="1" s="1"/>
  <c r="B4" i="1" s="1"/>
</calcChain>
</file>

<file path=xl/sharedStrings.xml><?xml version="1.0" encoding="utf-8"?>
<sst xmlns="http://schemas.openxmlformats.org/spreadsheetml/2006/main" count="985" uniqueCount="347">
  <si>
    <t>Pony Fun III</t>
  </si>
  <si>
    <t>Lugar</t>
  </si>
  <si>
    <t>Tiempo</t>
  </si>
  <si>
    <t>Nº</t>
  </si>
  <si>
    <t>Alumno(a)</t>
  </si>
  <si>
    <t>Pony</t>
  </si>
  <si>
    <t>Este año cumple</t>
  </si>
  <si>
    <t>Tramo</t>
  </si>
  <si>
    <t>Club</t>
  </si>
  <si>
    <t>FALTAS</t>
  </si>
  <si>
    <t>TIEMPO</t>
  </si>
  <si>
    <t>TOTAL</t>
  </si>
  <si>
    <t>Valentina Lobos</t>
  </si>
  <si>
    <t>snow</t>
  </si>
  <si>
    <t>SPC</t>
  </si>
  <si>
    <t>Violette Cuvelier</t>
  </si>
  <si>
    <t>Thiago</t>
  </si>
  <si>
    <t>Las Brisas de Chicureo</t>
  </si>
  <si>
    <t>Antonia Montenegro</t>
  </si>
  <si>
    <t>mahuida</t>
  </si>
  <si>
    <t>Julieta Garcia</t>
  </si>
  <si>
    <t>Carbon</t>
  </si>
  <si>
    <t xml:space="preserve"> Club Ecuestre Pirque</t>
  </si>
  <si>
    <t>Simon Lara</t>
  </si>
  <si>
    <t>magic</t>
  </si>
  <si>
    <t>Laura Platovsky</t>
  </si>
  <si>
    <t>Spirit</t>
  </si>
  <si>
    <t>Diego De Pablo</t>
  </si>
  <si>
    <t>luna</t>
  </si>
  <si>
    <t>Valentina Garcia</t>
  </si>
  <si>
    <t>Zíngaro</t>
  </si>
  <si>
    <t>Luisa Fuentes</t>
  </si>
  <si>
    <t xml:space="preserve">Antonella Gutiérrez </t>
  </si>
  <si>
    <t>Catalina Corrada</t>
  </si>
  <si>
    <t>Tomas Barraza</t>
  </si>
  <si>
    <t>Carbón</t>
  </si>
  <si>
    <t>Florencia Valenzuela</t>
  </si>
  <si>
    <t>Violette Puech</t>
  </si>
  <si>
    <t>Sofia Corrada</t>
  </si>
  <si>
    <t>merida</t>
  </si>
  <si>
    <t>Magdalena Koch</t>
  </si>
  <si>
    <t>Javiera Ibaceta</t>
  </si>
  <si>
    <t>Sofia Fontecilla</t>
  </si>
  <si>
    <t>Antonia Albornoz</t>
  </si>
  <si>
    <t>Laura Fontecilla</t>
  </si>
  <si>
    <t>Maria Parot</t>
  </si>
  <si>
    <t>alazana</t>
  </si>
  <si>
    <t>Josefa Fontecilla</t>
  </si>
  <si>
    <t>Victoria Gonzalez</t>
  </si>
  <si>
    <t>Clara San Martin</t>
  </si>
  <si>
    <t>Constanza Koch</t>
  </si>
  <si>
    <t>Rebeca Villanueva</t>
  </si>
  <si>
    <t>Luciana Chio</t>
  </si>
  <si>
    <t>Ricardo Yarmuch</t>
  </si>
  <si>
    <t>Francisca Rivera</t>
  </si>
  <si>
    <t>Grupo 1</t>
  </si>
  <si>
    <t>Jinete</t>
  </si>
  <si>
    <t>Caballo</t>
  </si>
  <si>
    <t>Edad</t>
  </si>
  <si>
    <t>10:00-11:00</t>
  </si>
  <si>
    <t>Santiago Eyzaguirre</t>
  </si>
  <si>
    <t>Ismael Eyzaguirre</t>
  </si>
  <si>
    <t>Amelia Tisi</t>
  </si>
  <si>
    <t>Lucia Jara</t>
  </si>
  <si>
    <t>Amparo Aguilera</t>
  </si>
  <si>
    <t>Remolona</t>
  </si>
  <si>
    <t>Club Ecuestre Pirque</t>
  </si>
  <si>
    <t>Maite Alonso</t>
  </si>
  <si>
    <t>Magdalena Cabezas</t>
  </si>
  <si>
    <t>Sofia Castillo</t>
  </si>
  <si>
    <t>Valentina Sanchez</t>
  </si>
  <si>
    <t>Emilia Orellana</t>
  </si>
  <si>
    <t>Alma Alam</t>
  </si>
  <si>
    <t>Matilda Aguilera</t>
  </si>
  <si>
    <t>Nirvana</t>
  </si>
  <si>
    <t>Elisa Castillo</t>
  </si>
  <si>
    <t>Amparo Loyola</t>
  </si>
  <si>
    <t>Grupo 2</t>
  </si>
  <si>
    <t>11:00-12:00</t>
  </si>
  <si>
    <t>Martina Pérez</t>
  </si>
  <si>
    <t>Mariposa</t>
  </si>
  <si>
    <t xml:space="preserve">Martina Acevedo </t>
  </si>
  <si>
    <t>Rusio</t>
  </si>
  <si>
    <t>Haras RL</t>
  </si>
  <si>
    <t>Antonia Martin Correa</t>
  </si>
  <si>
    <t>Amelia Hammer</t>
  </si>
  <si>
    <t xml:space="preserve">Victor Acevedo </t>
  </si>
  <si>
    <t>Chicha</t>
  </si>
  <si>
    <t>Magdalena Diaz</t>
  </si>
  <si>
    <t>Sofía Laurel</t>
  </si>
  <si>
    <t xml:space="preserve">Lucia Barbato </t>
  </si>
  <si>
    <t>Paz Lustig</t>
  </si>
  <si>
    <t>Ignacia Silva</t>
  </si>
  <si>
    <t xml:space="preserve">Julieta Aqueveque </t>
  </si>
  <si>
    <t>Polillon</t>
  </si>
  <si>
    <t>Rafaela Cares</t>
  </si>
  <si>
    <t>Juliana Borba</t>
  </si>
  <si>
    <t>Rosita</t>
  </si>
  <si>
    <t>Amanda Cood</t>
  </si>
  <si>
    <t>Josefa Silva</t>
  </si>
  <si>
    <t>Isidora Monardes</t>
  </si>
  <si>
    <t>Maite Sepúlveda</t>
  </si>
  <si>
    <t xml:space="preserve">Florencia Monardes </t>
  </si>
  <si>
    <t>Olivia Barbosa</t>
  </si>
  <si>
    <t xml:space="preserve">Rayen Morales </t>
  </si>
  <si>
    <t>Daphné Cuvelier</t>
  </si>
  <si>
    <t>Laura Cabello</t>
  </si>
  <si>
    <t>Sara Rojas</t>
  </si>
  <si>
    <t>Josefina Diaz</t>
  </si>
  <si>
    <t>Crecente Gana</t>
  </si>
  <si>
    <t>LEONOR REYES</t>
  </si>
  <si>
    <t>La Candelaria</t>
  </si>
  <si>
    <t>Grupo 3</t>
  </si>
  <si>
    <t xml:space="preserve">Teresita Riumalló </t>
  </si>
  <si>
    <t>Internacional</t>
  </si>
  <si>
    <t>12:00-13:00</t>
  </si>
  <si>
    <t>Agustina Castro</t>
  </si>
  <si>
    <t>Martin Perez</t>
  </si>
  <si>
    <t>Rosa Vergara</t>
  </si>
  <si>
    <t>Josefa de Diego</t>
  </si>
  <si>
    <t>Sara Arancibia</t>
  </si>
  <si>
    <t>Esmeralda Villavicencio</t>
  </si>
  <si>
    <t>Alice Ortolan</t>
  </si>
  <si>
    <t>Josefina Castro</t>
  </si>
  <si>
    <t>Isabel Perez</t>
  </si>
  <si>
    <t>María Paz Castagnola</t>
  </si>
  <si>
    <t>Audriana Aukers</t>
  </si>
  <si>
    <t>Leticia Divin</t>
  </si>
  <si>
    <t>León Villaseca</t>
  </si>
  <si>
    <t>Agustina Carnevalli</t>
  </si>
  <si>
    <t>M.Gracia Alliende</t>
  </si>
  <si>
    <t>Rosario Di Meglio</t>
  </si>
  <si>
    <t>Tomas Dides</t>
  </si>
  <si>
    <t>Sofia Arancibia</t>
  </si>
  <si>
    <t>Isabella Donoso</t>
  </si>
  <si>
    <t>Francisca Meyer</t>
  </si>
  <si>
    <t>Leon Dides</t>
  </si>
  <si>
    <t>Elena Cienfuegos</t>
  </si>
  <si>
    <t>M.Gracia de Urruticoechea</t>
  </si>
  <si>
    <t>Renata Retamal</t>
  </si>
  <si>
    <t>Antonia Awad</t>
  </si>
  <si>
    <t>Isidora Sandoval</t>
  </si>
  <si>
    <t>Julieta Palma</t>
  </si>
  <si>
    <t>Gabriella Aukers</t>
  </si>
  <si>
    <t>13:00-14:00</t>
  </si>
  <si>
    <t>MILLARAY BIZAMA</t>
  </si>
  <si>
    <t>MIA CASTELEIRO</t>
  </si>
  <si>
    <t>RAFAELA MORAIS</t>
  </si>
  <si>
    <t>MATHEUS JIN</t>
  </si>
  <si>
    <t>TRINIDAD GARRIDO</t>
  </si>
  <si>
    <t>ALFREDITO GOMEZ</t>
  </si>
  <si>
    <t>ANTONIA CARLINI</t>
  </si>
  <si>
    <t>VICTORIA GOMEZ</t>
  </si>
  <si>
    <t>BARBARA FREZ</t>
  </si>
  <si>
    <t>PETER MAYNE NICHOLS</t>
  </si>
  <si>
    <t>BENJAMIN LARA</t>
  </si>
  <si>
    <t>JOSEFA JORQUERA</t>
  </si>
  <si>
    <t>CATALINA DEL CAMPO</t>
  </si>
  <si>
    <t>CAMILA HENRIQUEZ</t>
  </si>
  <si>
    <t>ROSALIA LOYOLA</t>
  </si>
  <si>
    <t>PABLO DROGUETT</t>
  </si>
  <si>
    <t>MARTINA KUNSTMANN</t>
  </si>
  <si>
    <t>EMILIA FARFAN</t>
  </si>
  <si>
    <t>DOMINGA SEPULVEDA</t>
  </si>
  <si>
    <t>DOMINGA REIHER</t>
  </si>
  <si>
    <t>CLARISA LARRAIN</t>
  </si>
  <si>
    <t>CELESTE CIKUTOVIC</t>
  </si>
  <si>
    <t>14:00-15:00</t>
  </si>
  <si>
    <t>Octavia Aylwin</t>
  </si>
  <si>
    <t>Elsa</t>
  </si>
  <si>
    <t>Del Mar</t>
  </si>
  <si>
    <t>Matilde Sanhueza</t>
  </si>
  <si>
    <t>Julia Aylwin</t>
  </si>
  <si>
    <t>Ariel</t>
  </si>
  <si>
    <t>Dominga Ramirez</t>
  </si>
  <si>
    <t>Elisa Artigas</t>
  </si>
  <si>
    <t>Coree</t>
  </si>
  <si>
    <t>Jacinta Huneeus</t>
  </si>
  <si>
    <t>Milagros Maturana</t>
  </si>
  <si>
    <t>Agustina Sanhueza</t>
  </si>
  <si>
    <t>Rafaela Seriani</t>
  </si>
  <si>
    <t>Josefa Castillo</t>
  </si>
  <si>
    <t>Maria Artigas</t>
  </si>
  <si>
    <t>Josefa Tastets</t>
  </si>
  <si>
    <t>Maria Ignacia Sepulveda</t>
  </si>
  <si>
    <t>Yael Hammer</t>
  </si>
  <si>
    <t>Martina Ausset</t>
  </si>
  <si>
    <t xml:space="preserve">Dalia Hammer </t>
  </si>
  <si>
    <t>Margarita Leyton</t>
  </si>
  <si>
    <t>Isidora Mena</t>
  </si>
  <si>
    <t>Filippa Stambuck</t>
  </si>
  <si>
    <t>Crecente Pradenas</t>
  </si>
  <si>
    <t>Belen Merino</t>
  </si>
  <si>
    <t>PONYFUN II</t>
  </si>
  <si>
    <t>PONY FUN I</t>
  </si>
  <si>
    <t>Martina Perez</t>
  </si>
  <si>
    <t xml:space="preserve">Julieta Becerra </t>
  </si>
  <si>
    <t xml:space="preserve">Rusio </t>
  </si>
  <si>
    <t xml:space="preserve">Haras RL </t>
  </si>
  <si>
    <t>M.Gracia Avila</t>
  </si>
  <si>
    <t>Perla Ramirez</t>
  </si>
  <si>
    <t>Juana Cortes</t>
  </si>
  <si>
    <t>America</t>
  </si>
  <si>
    <t>Pascalle Ossandon</t>
  </si>
  <si>
    <t>María Belén Arguinarena</t>
  </si>
  <si>
    <t>Kai Verschae</t>
  </si>
  <si>
    <t>Luciano Leiva</t>
  </si>
  <si>
    <t>Maite Cossio</t>
  </si>
  <si>
    <t>Pascual Villavicecio</t>
  </si>
  <si>
    <t>josefa Said</t>
  </si>
  <si>
    <t>Santino Lagomarsino</t>
  </si>
  <si>
    <t xml:space="preserve">Valentina Buale </t>
  </si>
  <si>
    <t>Hernan Concha</t>
  </si>
  <si>
    <t>7a 9</t>
  </si>
  <si>
    <t>10 a 12</t>
  </si>
  <si>
    <t>Prueba N: 4</t>
  </si>
  <si>
    <t>13 a 14</t>
  </si>
  <si>
    <t>Total Faltas</t>
  </si>
  <si>
    <t>Premio</t>
  </si>
  <si>
    <t>Agustin Cossio</t>
  </si>
  <si>
    <t>Estrellita</t>
  </si>
  <si>
    <t>MARTINA CARRASCO</t>
  </si>
  <si>
    <t>COLORITA</t>
  </si>
  <si>
    <t>Mahuida</t>
  </si>
  <si>
    <t>Emilia Araneda</t>
  </si>
  <si>
    <t>Emma Kemp</t>
  </si>
  <si>
    <t>Principito</t>
  </si>
  <si>
    <t>SOFIA LOPEZ</t>
  </si>
  <si>
    <t>Antonia Castillo</t>
  </si>
  <si>
    <t>Cayen</t>
  </si>
  <si>
    <t>Reina</t>
  </si>
  <si>
    <t>Brisas de Chicureo</t>
  </si>
  <si>
    <t>Emilia Castillo</t>
  </si>
  <si>
    <t>MAXIMO ALFARO</t>
  </si>
  <si>
    <t>Martina Simonetti</t>
  </si>
  <si>
    <t>Chivateado</t>
  </si>
  <si>
    <t>Agostina Saez</t>
  </si>
  <si>
    <t>Matilde Arteaga</t>
  </si>
  <si>
    <t>Doris</t>
  </si>
  <si>
    <t>Maria Gracia Toso</t>
  </si>
  <si>
    <t>GRACIA SEGUEL</t>
  </si>
  <si>
    <t>JUPITER</t>
  </si>
  <si>
    <t>Mila Krstulovic</t>
  </si>
  <si>
    <t>Julieta Cave</t>
  </si>
  <si>
    <t>María Huidobro</t>
  </si>
  <si>
    <t>Agustina Bustos</t>
  </si>
  <si>
    <t>AGATA PEÑA</t>
  </si>
  <si>
    <t>Isidora Escobar</t>
  </si>
  <si>
    <t>Piel Canela</t>
  </si>
  <si>
    <t>Martin Castillo</t>
  </si>
  <si>
    <t>Celeste Miranda</t>
  </si>
  <si>
    <t>Amalia Martin</t>
  </si>
  <si>
    <t>Raffaella Nattero</t>
  </si>
  <si>
    <t>Llamado</t>
  </si>
  <si>
    <t xml:space="preserve">Alexandra Muñoz </t>
  </si>
  <si>
    <t xml:space="preserve">Polillon </t>
  </si>
  <si>
    <t xml:space="preserve">12años </t>
  </si>
  <si>
    <t>Ema Schapira</t>
  </si>
  <si>
    <t>Emiliano Salinas</t>
  </si>
  <si>
    <t>Annemarie Ducheylard</t>
  </si>
  <si>
    <t>lluvia</t>
  </si>
  <si>
    <t>María Gracia Chacón</t>
  </si>
  <si>
    <t>25b</t>
  </si>
  <si>
    <t xml:space="preserve">Lircay Lobos </t>
  </si>
  <si>
    <t>Pacha</t>
  </si>
  <si>
    <t>12años</t>
  </si>
  <si>
    <t>Natalia De La Barra</t>
  </si>
  <si>
    <t>Anke Wagner</t>
  </si>
  <si>
    <t>9años</t>
  </si>
  <si>
    <t>Rafaela Motto</t>
  </si>
  <si>
    <t>Fatima Vives</t>
  </si>
  <si>
    <t>Morena</t>
  </si>
  <si>
    <t>Amparo Lagos</t>
  </si>
  <si>
    <t>11años</t>
  </si>
  <si>
    <t>Vainilla</t>
  </si>
  <si>
    <t>Martina Anriquez</t>
  </si>
  <si>
    <t>Hakán</t>
  </si>
  <si>
    <t>Alicia Cerda</t>
  </si>
  <si>
    <t>Felicitas Dagliano</t>
  </si>
  <si>
    <t xml:space="preserve">Francisco Alcalde </t>
  </si>
  <si>
    <t>LLuvia</t>
  </si>
  <si>
    <t>pulguita</t>
  </si>
  <si>
    <t>Antonella Gutierrez</t>
  </si>
  <si>
    <t>thiago</t>
  </si>
  <si>
    <t>Prueba N: 5</t>
  </si>
  <si>
    <t>Salto 50-60</t>
  </si>
  <si>
    <t>Andrea Blavia</t>
  </si>
  <si>
    <t xml:space="preserve">     </t>
  </si>
  <si>
    <t>Dominga Chaparro</t>
  </si>
  <si>
    <t>chivateado</t>
  </si>
  <si>
    <t>Emilia Spychiger</t>
  </si>
  <si>
    <t>Coronel Pancho Mostaza</t>
  </si>
  <si>
    <t>e</t>
  </si>
  <si>
    <t>Eloisa Palma</t>
  </si>
  <si>
    <t>Lluvia</t>
  </si>
  <si>
    <t>ret</t>
  </si>
  <si>
    <t>Blanca Hasenberg</t>
  </si>
  <si>
    <t>Santiago Marquez</t>
  </si>
  <si>
    <t>doris</t>
  </si>
  <si>
    <t>Antonia Caatillo</t>
  </si>
  <si>
    <t>Camilia Spychiger</t>
  </si>
  <si>
    <t>Coipo</t>
  </si>
  <si>
    <t>Ines Vial</t>
  </si>
  <si>
    <t>Mila Cienfuegos</t>
  </si>
  <si>
    <t>Antonella Gutiérrez</t>
  </si>
  <si>
    <t>Jesus Montenegro</t>
  </si>
  <si>
    <t>Fernanda Rojas</t>
  </si>
  <si>
    <t>Sofia Montenegro</t>
  </si>
  <si>
    <t>el</t>
  </si>
  <si>
    <t>Jorge Sueyras</t>
  </si>
  <si>
    <t>Diego Lozano</t>
  </si>
  <si>
    <t>principito</t>
  </si>
  <si>
    <t>Amanda Cortes</t>
  </si>
  <si>
    <t>Josefina Padovani</t>
  </si>
  <si>
    <t>Negra Bonita</t>
  </si>
  <si>
    <t>Anaiiss Saldias</t>
  </si>
  <si>
    <t>Martina Vilaechague</t>
  </si>
  <si>
    <t>Lucia Boulestrau</t>
  </si>
  <si>
    <t>Bandido</t>
  </si>
  <si>
    <t>Josefa Sepulveda</t>
  </si>
  <si>
    <t>Pascal Bobadilla</t>
  </si>
  <si>
    <t>Josefina Lara</t>
  </si>
  <si>
    <t>Javiera Tapia</t>
  </si>
  <si>
    <t>Maite Iglesias</t>
  </si>
  <si>
    <t>josefa Cabrera</t>
  </si>
  <si>
    <t>zingaro</t>
  </si>
  <si>
    <t>Monserrat Bobadilla</t>
  </si>
  <si>
    <t>Rafaella Motto</t>
  </si>
  <si>
    <t>Dominga Tornvall</t>
  </si>
  <si>
    <t>coree</t>
  </si>
  <si>
    <t>pancho alcalde</t>
  </si>
  <si>
    <t>tramo</t>
  </si>
  <si>
    <t>Prueba Nº 6  2 Fases Verticales y Oxer 70/80 cm</t>
  </si>
  <si>
    <t>Total faltas</t>
  </si>
  <si>
    <t xml:space="preserve">Tiempo </t>
  </si>
  <si>
    <t>Mateo Barriga</t>
  </si>
  <si>
    <t>Rafaella Nattero</t>
  </si>
  <si>
    <t>eliminado</t>
  </si>
  <si>
    <t>a</t>
  </si>
  <si>
    <t>Felipe sanchez</t>
  </si>
  <si>
    <t>bucrat</t>
  </si>
  <si>
    <t>Fuera de concurso</t>
  </si>
  <si>
    <t>b</t>
  </si>
  <si>
    <t>estrella rosa</t>
  </si>
  <si>
    <t>bandido</t>
  </si>
  <si>
    <t>c</t>
  </si>
  <si>
    <t>Laura comparini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</si>
</sst>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000000"/>
      <name val="Roboto"/>
    </font>
    <font>
      <sz val="11"/>
      <color rgb="FF000000"/>
      <name val="Docs-Calibri"/>
    </font>
    <font>
      <sz val="12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5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1" fillId="0" borderId="1" xfId="0" applyFont="1" applyBorder="1"/>
    <xf numFmtId="0" fontId="1" fillId="0" borderId="0" xfId="0" applyFont="1"/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F1F93-AE3E-4879-9414-8C8B5057FE2B}">
  <dimension ref="A1:S34"/>
  <sheetViews>
    <sheetView topLeftCell="A16" workbookViewId="0">
      <selection activeCell="H34" sqref="H34"/>
    </sheetView>
  </sheetViews>
  <sheetFormatPr baseColWidth="10" defaultRowHeight="15"/>
  <cols>
    <col min="4" max="4" width="21.5703125" bestFit="1" customWidth="1"/>
    <col min="7" max="7" width="6" bestFit="1" customWidth="1"/>
    <col min="8" max="8" width="23.42578125" bestFit="1" customWidth="1"/>
    <col min="9" max="11" width="3" bestFit="1" customWidth="1"/>
    <col min="12" max="12" width="2" bestFit="1" customWidth="1"/>
    <col min="13" max="16" width="3" bestFit="1" customWidth="1"/>
  </cols>
  <sheetData>
    <row r="1" spans="1:19">
      <c r="C1" t="s">
        <v>0</v>
      </c>
    </row>
    <row r="3" spans="1:19" ht="25.5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3" t="s">
        <v>7</v>
      </c>
      <c r="H3" s="2" t="s">
        <v>8</v>
      </c>
      <c r="I3" s="1">
        <v>1</v>
      </c>
      <c r="J3" s="1">
        <v>2</v>
      </c>
      <c r="K3" s="1">
        <v>3</v>
      </c>
      <c r="L3" s="1">
        <v>4</v>
      </c>
      <c r="M3" s="1">
        <v>5</v>
      </c>
      <c r="N3" s="1">
        <v>6</v>
      </c>
      <c r="O3" s="1">
        <v>7</v>
      </c>
      <c r="P3" s="1">
        <v>8</v>
      </c>
      <c r="Q3" s="1" t="s">
        <v>9</v>
      </c>
      <c r="R3" s="1" t="s">
        <v>10</v>
      </c>
      <c r="S3" s="1" t="s">
        <v>11</v>
      </c>
    </row>
    <row r="4" spans="1:19" ht="17.25">
      <c r="A4" s="1">
        <v>7</v>
      </c>
      <c r="B4" s="4">
        <f>S4</f>
        <v>225</v>
      </c>
      <c r="C4" s="5">
        <v>1</v>
      </c>
      <c r="D4" s="1" t="s">
        <v>12</v>
      </c>
      <c r="E4" s="1" t="s">
        <v>13</v>
      </c>
      <c r="F4" s="6">
        <v>9</v>
      </c>
      <c r="G4" s="6">
        <v>3</v>
      </c>
      <c r="H4" s="1" t="s">
        <v>14</v>
      </c>
      <c r="I4" s="1"/>
      <c r="J4" s="1"/>
      <c r="K4" s="1">
        <v>40</v>
      </c>
      <c r="L4" s="1"/>
      <c r="M4" s="1"/>
      <c r="N4" s="1"/>
      <c r="O4" s="1">
        <v>40</v>
      </c>
      <c r="P4" s="1"/>
      <c r="Q4" s="1">
        <f>SUM(I4:P4)</f>
        <v>80</v>
      </c>
      <c r="R4" s="4">
        <v>145</v>
      </c>
      <c r="S4" s="1">
        <f>R4+Q4</f>
        <v>225</v>
      </c>
    </row>
    <row r="5" spans="1:19" ht="17.25">
      <c r="A5" s="1">
        <v>3</v>
      </c>
      <c r="B5" s="4">
        <f t="shared" ref="B5:B34" si="0">S5</f>
        <v>172</v>
      </c>
      <c r="C5" s="5">
        <v>2</v>
      </c>
      <c r="D5" s="7" t="s">
        <v>15</v>
      </c>
      <c r="E5" s="7" t="s">
        <v>16</v>
      </c>
      <c r="F5" s="8">
        <v>9</v>
      </c>
      <c r="G5" s="8">
        <v>3</v>
      </c>
      <c r="H5" s="8" t="s">
        <v>17</v>
      </c>
      <c r="I5" s="1"/>
      <c r="J5" s="1"/>
      <c r="K5" s="1"/>
      <c r="L5" s="1"/>
      <c r="M5" s="1"/>
      <c r="N5" s="1">
        <v>20</v>
      </c>
      <c r="O5" s="1"/>
      <c r="P5" s="1"/>
      <c r="Q5" s="1">
        <f t="shared" ref="Q5:Q34" si="1">SUM(I5:P5)</f>
        <v>20</v>
      </c>
      <c r="R5" s="4">
        <v>152</v>
      </c>
      <c r="S5" s="1">
        <f t="shared" ref="S5:S34" si="2">R5+Q5</f>
        <v>172</v>
      </c>
    </row>
    <row r="6" spans="1:19" ht="17.25">
      <c r="A6" s="1"/>
      <c r="B6" s="4">
        <f t="shared" si="0"/>
        <v>270</v>
      </c>
      <c r="C6" s="5">
        <v>3</v>
      </c>
      <c r="D6" s="1" t="s">
        <v>18</v>
      </c>
      <c r="E6" s="1" t="s">
        <v>19</v>
      </c>
      <c r="F6" s="6">
        <v>9</v>
      </c>
      <c r="G6" s="6">
        <v>3</v>
      </c>
      <c r="H6" s="1" t="s">
        <v>14</v>
      </c>
      <c r="I6" s="1"/>
      <c r="J6" s="1"/>
      <c r="K6" s="1">
        <v>20</v>
      </c>
      <c r="L6" s="1"/>
      <c r="M6" s="1"/>
      <c r="N6" s="1">
        <v>20</v>
      </c>
      <c r="O6" s="1"/>
      <c r="P6" s="1"/>
      <c r="Q6" s="1">
        <f t="shared" si="1"/>
        <v>40</v>
      </c>
      <c r="R6" s="4">
        <v>230</v>
      </c>
      <c r="S6" s="4">
        <f t="shared" si="2"/>
        <v>270</v>
      </c>
    </row>
    <row r="7" spans="1:19" ht="17.25">
      <c r="A7" s="1"/>
      <c r="B7" s="4">
        <f t="shared" si="0"/>
        <v>253</v>
      </c>
      <c r="C7" s="5">
        <v>4</v>
      </c>
      <c r="D7" s="9" t="s">
        <v>20</v>
      </c>
      <c r="E7" s="9" t="s">
        <v>21</v>
      </c>
      <c r="F7" s="6">
        <v>10</v>
      </c>
      <c r="G7" s="6">
        <v>3</v>
      </c>
      <c r="H7" s="9" t="s">
        <v>22</v>
      </c>
      <c r="I7" s="1"/>
      <c r="J7" s="1"/>
      <c r="K7" s="1">
        <v>40</v>
      </c>
      <c r="L7" s="1"/>
      <c r="M7" s="1"/>
      <c r="N7" s="1"/>
      <c r="O7" s="1"/>
      <c r="P7" s="1"/>
      <c r="Q7" s="1">
        <f t="shared" si="1"/>
        <v>40</v>
      </c>
      <c r="R7" s="4">
        <v>213</v>
      </c>
      <c r="S7" s="1">
        <f t="shared" si="2"/>
        <v>253</v>
      </c>
    </row>
    <row r="8" spans="1:19" ht="17.25">
      <c r="A8" s="1"/>
      <c r="B8" s="4">
        <f t="shared" si="0"/>
        <v>528</v>
      </c>
      <c r="C8" s="5">
        <v>5</v>
      </c>
      <c r="D8" s="1" t="s">
        <v>23</v>
      </c>
      <c r="E8" s="9" t="s">
        <v>24</v>
      </c>
      <c r="F8" s="6">
        <v>7</v>
      </c>
      <c r="G8" s="6">
        <v>2</v>
      </c>
      <c r="H8" s="9" t="s">
        <v>14</v>
      </c>
      <c r="I8" s="1"/>
      <c r="J8" s="1"/>
      <c r="K8" s="1">
        <v>40</v>
      </c>
      <c r="L8" s="1"/>
      <c r="M8" s="1"/>
      <c r="N8" s="1"/>
      <c r="O8" s="1">
        <v>40</v>
      </c>
      <c r="P8" s="1"/>
      <c r="Q8" s="1">
        <f t="shared" si="1"/>
        <v>80</v>
      </c>
      <c r="R8" s="4">
        <v>448</v>
      </c>
      <c r="S8" s="1">
        <f t="shared" si="2"/>
        <v>528</v>
      </c>
    </row>
    <row r="9" spans="1:19" ht="17.25">
      <c r="A9" s="1"/>
      <c r="B9" s="4">
        <f t="shared" si="0"/>
        <v>268</v>
      </c>
      <c r="C9" s="5">
        <v>6</v>
      </c>
      <c r="D9" s="7" t="s">
        <v>25</v>
      </c>
      <c r="E9" s="7" t="s">
        <v>26</v>
      </c>
      <c r="F9" s="8">
        <v>10</v>
      </c>
      <c r="G9" s="8">
        <v>3</v>
      </c>
      <c r="H9" s="8" t="s">
        <v>17</v>
      </c>
      <c r="I9" s="1"/>
      <c r="J9" s="1"/>
      <c r="K9" s="1">
        <v>40</v>
      </c>
      <c r="L9" s="1"/>
      <c r="M9" s="1"/>
      <c r="N9" s="1">
        <v>20</v>
      </c>
      <c r="O9" s="1">
        <v>5</v>
      </c>
      <c r="P9" s="1"/>
      <c r="Q9" s="1">
        <f t="shared" si="1"/>
        <v>65</v>
      </c>
      <c r="R9" s="4">
        <v>203</v>
      </c>
      <c r="S9" s="1">
        <f t="shared" si="2"/>
        <v>268</v>
      </c>
    </row>
    <row r="10" spans="1:19" ht="17.25">
      <c r="A10" s="1">
        <v>6</v>
      </c>
      <c r="B10" s="4">
        <f t="shared" si="0"/>
        <v>294</v>
      </c>
      <c r="C10" s="5">
        <v>7</v>
      </c>
      <c r="D10" s="1" t="s">
        <v>27</v>
      </c>
      <c r="E10" s="1" t="s">
        <v>28</v>
      </c>
      <c r="F10" s="6">
        <v>11</v>
      </c>
      <c r="G10" s="6">
        <v>4</v>
      </c>
      <c r="H10" s="1" t="s">
        <v>14</v>
      </c>
      <c r="I10" s="1"/>
      <c r="J10" s="1"/>
      <c r="K10" s="1"/>
      <c r="L10" s="1"/>
      <c r="M10" s="1">
        <v>20</v>
      </c>
      <c r="N10" s="1">
        <v>20</v>
      </c>
      <c r="O10" s="1">
        <v>40</v>
      </c>
      <c r="P10" s="1"/>
      <c r="Q10" s="1">
        <f t="shared" si="1"/>
        <v>80</v>
      </c>
      <c r="R10" s="4">
        <v>214</v>
      </c>
      <c r="S10" s="1">
        <f t="shared" si="2"/>
        <v>294</v>
      </c>
    </row>
    <row r="11" spans="1:19" ht="17.25">
      <c r="A11" s="1">
        <v>5</v>
      </c>
      <c r="B11" s="4">
        <f t="shared" si="0"/>
        <v>238</v>
      </c>
      <c r="C11" s="5">
        <v>8</v>
      </c>
      <c r="D11" s="9" t="s">
        <v>29</v>
      </c>
      <c r="E11" s="9" t="s">
        <v>30</v>
      </c>
      <c r="F11" s="6">
        <v>11</v>
      </c>
      <c r="G11" s="6">
        <v>4</v>
      </c>
      <c r="H11" s="9" t="s">
        <v>22</v>
      </c>
      <c r="I11" s="1"/>
      <c r="J11" s="1"/>
      <c r="K11" s="1"/>
      <c r="L11" s="1"/>
      <c r="M11" s="1"/>
      <c r="N11" s="1"/>
      <c r="O11" s="1"/>
      <c r="P11" s="1"/>
      <c r="Q11" s="1">
        <f t="shared" si="1"/>
        <v>0</v>
      </c>
      <c r="R11" s="4">
        <v>238</v>
      </c>
      <c r="S11" s="1">
        <f t="shared" si="2"/>
        <v>238</v>
      </c>
    </row>
    <row r="12" spans="1:19" ht="17.25">
      <c r="A12" s="1"/>
      <c r="B12" s="4">
        <f t="shared" si="0"/>
        <v>253</v>
      </c>
      <c r="C12" s="5">
        <v>9</v>
      </c>
      <c r="D12" s="1" t="s">
        <v>31</v>
      </c>
      <c r="E12" s="9" t="s">
        <v>28</v>
      </c>
      <c r="F12" s="6">
        <v>8</v>
      </c>
      <c r="G12" s="6">
        <v>3</v>
      </c>
      <c r="H12" s="9" t="s">
        <v>14</v>
      </c>
      <c r="I12" s="1"/>
      <c r="J12" s="1">
        <v>40</v>
      </c>
      <c r="K12" s="1"/>
      <c r="L12" s="1"/>
      <c r="M12" s="1"/>
      <c r="N12" s="1"/>
      <c r="O12" s="1"/>
      <c r="P12" s="1"/>
      <c r="Q12" s="1">
        <f t="shared" si="1"/>
        <v>40</v>
      </c>
      <c r="R12" s="4">
        <v>213</v>
      </c>
      <c r="S12" s="1">
        <f t="shared" si="2"/>
        <v>253</v>
      </c>
    </row>
    <row r="13" spans="1:19" ht="17.25">
      <c r="A13" s="1"/>
      <c r="B13" s="4">
        <f t="shared" si="0"/>
        <v>0</v>
      </c>
      <c r="C13" s="5">
        <v>10</v>
      </c>
      <c r="D13" s="7" t="s">
        <v>32</v>
      </c>
      <c r="E13" s="7" t="s">
        <v>16</v>
      </c>
      <c r="F13" s="8">
        <v>8</v>
      </c>
      <c r="G13" s="8">
        <v>3</v>
      </c>
      <c r="H13" s="8" t="s">
        <v>17</v>
      </c>
      <c r="I13" s="1"/>
      <c r="J13" s="1"/>
      <c r="K13" s="1"/>
      <c r="L13" s="1"/>
      <c r="M13" s="1"/>
      <c r="N13" s="1"/>
      <c r="O13" s="1"/>
      <c r="P13" s="1"/>
      <c r="Q13" s="1">
        <f t="shared" si="1"/>
        <v>0</v>
      </c>
      <c r="R13" s="4"/>
      <c r="S13" s="1">
        <f t="shared" si="2"/>
        <v>0</v>
      </c>
    </row>
    <row r="14" spans="1:19" ht="17.25">
      <c r="A14" s="1">
        <v>1</v>
      </c>
      <c r="B14" s="4">
        <f t="shared" si="0"/>
        <v>127</v>
      </c>
      <c r="C14" s="5">
        <v>11</v>
      </c>
      <c r="D14" s="1" t="s">
        <v>33</v>
      </c>
      <c r="E14" s="1" t="s">
        <v>13</v>
      </c>
      <c r="F14" s="6">
        <v>14</v>
      </c>
      <c r="G14" s="6">
        <v>4</v>
      </c>
      <c r="H14" s="1" t="s">
        <v>14</v>
      </c>
      <c r="I14" s="1"/>
      <c r="J14" s="1"/>
      <c r="K14" s="1"/>
      <c r="L14" s="1"/>
      <c r="M14" s="1"/>
      <c r="N14" s="1"/>
      <c r="O14" s="1"/>
      <c r="P14" s="1"/>
      <c r="Q14" s="1">
        <f t="shared" si="1"/>
        <v>0</v>
      </c>
      <c r="R14" s="4">
        <v>127</v>
      </c>
      <c r="S14" s="1">
        <f t="shared" si="2"/>
        <v>127</v>
      </c>
    </row>
    <row r="15" spans="1:19" ht="17.25">
      <c r="A15" s="1">
        <v>4</v>
      </c>
      <c r="B15" s="4">
        <f t="shared" si="0"/>
        <v>237</v>
      </c>
      <c r="C15" s="5">
        <v>12</v>
      </c>
      <c r="D15" s="9" t="s">
        <v>34</v>
      </c>
      <c r="E15" s="9" t="s">
        <v>35</v>
      </c>
      <c r="F15" s="6">
        <v>13</v>
      </c>
      <c r="G15" s="6">
        <v>4</v>
      </c>
      <c r="H15" s="9" t="s">
        <v>22</v>
      </c>
      <c r="I15" s="1"/>
      <c r="J15" s="1"/>
      <c r="K15" s="1"/>
      <c r="L15" s="1"/>
      <c r="M15" s="1"/>
      <c r="N15" s="1"/>
      <c r="O15" s="1"/>
      <c r="P15" s="1"/>
      <c r="Q15" s="1">
        <f t="shared" si="1"/>
        <v>0</v>
      </c>
      <c r="R15" s="4">
        <v>237</v>
      </c>
      <c r="S15" s="1">
        <f t="shared" si="2"/>
        <v>237</v>
      </c>
    </row>
    <row r="16" spans="1:19" ht="17.25">
      <c r="A16" s="1"/>
      <c r="B16" s="4">
        <f t="shared" si="0"/>
        <v>0</v>
      </c>
      <c r="C16" s="5">
        <v>13</v>
      </c>
      <c r="D16" s="1" t="s">
        <v>36</v>
      </c>
      <c r="E16" s="1" t="s">
        <v>19</v>
      </c>
      <c r="F16" s="6">
        <v>11</v>
      </c>
      <c r="G16" s="6">
        <v>4</v>
      </c>
      <c r="H16" s="9" t="s">
        <v>14</v>
      </c>
      <c r="I16" s="1"/>
      <c r="J16" s="1"/>
      <c r="K16" s="1"/>
      <c r="L16" s="1"/>
      <c r="M16" s="1"/>
      <c r="N16" s="1"/>
      <c r="O16" s="1"/>
      <c r="P16" s="1"/>
      <c r="Q16" s="1">
        <f t="shared" si="1"/>
        <v>0</v>
      </c>
      <c r="R16" s="4">
        <f>-R1</f>
        <v>0</v>
      </c>
      <c r="S16" s="1">
        <f t="shared" si="2"/>
        <v>0</v>
      </c>
    </row>
    <row r="17" spans="1:19" ht="17.25">
      <c r="A17" s="1">
        <v>2</v>
      </c>
      <c r="B17" s="4">
        <f t="shared" si="0"/>
        <v>160</v>
      </c>
      <c r="C17" s="5">
        <v>14</v>
      </c>
      <c r="D17" s="7" t="s">
        <v>37</v>
      </c>
      <c r="E17" s="7" t="s">
        <v>16</v>
      </c>
      <c r="F17" s="8">
        <v>9</v>
      </c>
      <c r="G17" s="8">
        <v>3</v>
      </c>
      <c r="H17" s="8" t="s">
        <v>17</v>
      </c>
      <c r="I17" s="1"/>
      <c r="J17" s="1"/>
      <c r="K17" s="1"/>
      <c r="L17" s="1"/>
      <c r="M17" s="1"/>
      <c r="N17" s="1">
        <v>20</v>
      </c>
      <c r="O17" s="1"/>
      <c r="P17" s="1"/>
      <c r="Q17" s="1">
        <f t="shared" si="1"/>
        <v>20</v>
      </c>
      <c r="R17" s="4">
        <v>140</v>
      </c>
      <c r="S17" s="4">
        <f t="shared" si="2"/>
        <v>160</v>
      </c>
    </row>
    <row r="18" spans="1:19" ht="17.25">
      <c r="A18" s="1">
        <v>2</v>
      </c>
      <c r="B18" s="4">
        <f t="shared" si="0"/>
        <v>165</v>
      </c>
      <c r="C18" s="5">
        <v>15</v>
      </c>
      <c r="D18" s="1" t="s">
        <v>38</v>
      </c>
      <c r="E18" s="1" t="s">
        <v>39</v>
      </c>
      <c r="F18" s="6">
        <v>11</v>
      </c>
      <c r="G18" s="6">
        <v>4</v>
      </c>
      <c r="H18" s="1" t="s">
        <v>14</v>
      </c>
      <c r="I18" s="1"/>
      <c r="J18" s="1">
        <v>20</v>
      </c>
      <c r="K18" s="1"/>
      <c r="L18" s="1"/>
      <c r="M18" s="1"/>
      <c r="N18" s="1"/>
      <c r="O18" s="1"/>
      <c r="P18" s="1"/>
      <c r="Q18" s="1">
        <f t="shared" si="1"/>
        <v>20</v>
      </c>
      <c r="R18" s="4">
        <v>145</v>
      </c>
      <c r="S18" s="4">
        <f t="shared" si="2"/>
        <v>165</v>
      </c>
    </row>
    <row r="19" spans="1:19" ht="17.25">
      <c r="A19" s="1"/>
      <c r="B19" s="4">
        <f t="shared" si="0"/>
        <v>300</v>
      </c>
      <c r="C19" s="5">
        <v>16</v>
      </c>
      <c r="D19" s="1" t="s">
        <v>40</v>
      </c>
      <c r="E19" s="1" t="s">
        <v>28</v>
      </c>
      <c r="F19" s="6">
        <v>10</v>
      </c>
      <c r="G19" s="6">
        <v>3</v>
      </c>
      <c r="H19" s="1" t="s">
        <v>14</v>
      </c>
      <c r="I19" s="1"/>
      <c r="J19" s="1"/>
      <c r="K19" s="1"/>
      <c r="L19" s="1"/>
      <c r="M19" s="1"/>
      <c r="N19" s="1">
        <v>40</v>
      </c>
      <c r="O19" s="1">
        <v>40</v>
      </c>
      <c r="P19" s="1">
        <v>20</v>
      </c>
      <c r="Q19" s="1">
        <f t="shared" si="1"/>
        <v>100</v>
      </c>
      <c r="R19" s="4">
        <v>200</v>
      </c>
      <c r="S19" s="4">
        <f t="shared" si="2"/>
        <v>300</v>
      </c>
    </row>
    <row r="20" spans="1:19" ht="17.25">
      <c r="A20" s="1"/>
      <c r="B20" s="4">
        <f t="shared" si="0"/>
        <v>0</v>
      </c>
      <c r="C20" s="5">
        <v>17</v>
      </c>
      <c r="D20" s="1" t="s">
        <v>41</v>
      </c>
      <c r="E20" s="1" t="s">
        <v>19</v>
      </c>
      <c r="F20" s="6">
        <v>10</v>
      </c>
      <c r="G20" s="6">
        <v>3</v>
      </c>
      <c r="H20" s="1" t="s">
        <v>14</v>
      </c>
      <c r="I20" s="1"/>
      <c r="J20" s="1"/>
      <c r="K20" s="1"/>
      <c r="L20" s="1"/>
      <c r="M20" s="1"/>
      <c r="N20" s="1"/>
      <c r="O20" s="1"/>
      <c r="P20" s="1"/>
      <c r="Q20" s="1">
        <f t="shared" si="1"/>
        <v>0</v>
      </c>
      <c r="R20" s="4">
        <v>0</v>
      </c>
      <c r="S20" s="4">
        <f t="shared" si="2"/>
        <v>0</v>
      </c>
    </row>
    <row r="21" spans="1:19" ht="17.25">
      <c r="A21" s="1">
        <v>3</v>
      </c>
      <c r="B21" s="4">
        <f t="shared" si="0"/>
        <v>184</v>
      </c>
      <c r="C21" s="5">
        <v>18</v>
      </c>
      <c r="D21" s="1" t="s">
        <v>42</v>
      </c>
      <c r="E21" s="1" t="s">
        <v>13</v>
      </c>
      <c r="F21" s="6">
        <v>12</v>
      </c>
      <c r="G21" s="6">
        <v>4</v>
      </c>
      <c r="H21" s="1" t="s">
        <v>14</v>
      </c>
      <c r="I21" s="1"/>
      <c r="J21" s="1"/>
      <c r="K21" s="1">
        <v>40</v>
      </c>
      <c r="L21" s="1"/>
      <c r="M21" s="1"/>
      <c r="N21" s="1"/>
      <c r="O21" s="1"/>
      <c r="P21" s="1"/>
      <c r="Q21" s="1">
        <f t="shared" si="1"/>
        <v>40</v>
      </c>
      <c r="R21" s="4">
        <v>144</v>
      </c>
      <c r="S21" s="4">
        <f t="shared" si="2"/>
        <v>184</v>
      </c>
    </row>
    <row r="22" spans="1:19" ht="17.25">
      <c r="A22" s="1">
        <v>6</v>
      </c>
      <c r="B22" s="4">
        <f t="shared" si="0"/>
        <v>204</v>
      </c>
      <c r="C22" s="5">
        <v>19</v>
      </c>
      <c r="D22" s="1" t="s">
        <v>43</v>
      </c>
      <c r="E22" s="1" t="s">
        <v>39</v>
      </c>
      <c r="F22" s="6">
        <v>10</v>
      </c>
      <c r="G22" s="6">
        <v>3</v>
      </c>
      <c r="H22" s="1" t="s">
        <v>14</v>
      </c>
      <c r="I22" s="1"/>
      <c r="J22" s="1"/>
      <c r="K22" s="1"/>
      <c r="L22" s="1"/>
      <c r="M22" s="1">
        <v>40</v>
      </c>
      <c r="N22" s="1"/>
      <c r="O22" s="1">
        <v>20</v>
      </c>
      <c r="P22" s="1"/>
      <c r="Q22" s="1">
        <f t="shared" si="1"/>
        <v>60</v>
      </c>
      <c r="R22" s="4">
        <v>144</v>
      </c>
      <c r="S22" s="4">
        <f t="shared" si="2"/>
        <v>204</v>
      </c>
    </row>
    <row r="23" spans="1:19" ht="17.25">
      <c r="A23" s="1"/>
      <c r="B23" s="4">
        <f t="shared" si="0"/>
        <v>235</v>
      </c>
      <c r="C23" s="5">
        <v>20</v>
      </c>
      <c r="D23" s="1" t="s">
        <v>44</v>
      </c>
      <c r="E23" s="1" t="s">
        <v>19</v>
      </c>
      <c r="F23" s="6">
        <v>9</v>
      </c>
      <c r="G23" s="6">
        <v>3</v>
      </c>
      <c r="H23" s="1" t="s">
        <v>14</v>
      </c>
      <c r="I23" s="1"/>
      <c r="J23" s="1"/>
      <c r="K23" s="1"/>
      <c r="L23" s="1"/>
      <c r="M23" s="1">
        <v>40</v>
      </c>
      <c r="N23" s="1"/>
      <c r="O23" s="1"/>
      <c r="P23" s="1">
        <v>40</v>
      </c>
      <c r="Q23" s="1">
        <f t="shared" si="1"/>
        <v>80</v>
      </c>
      <c r="R23" s="4">
        <v>155</v>
      </c>
      <c r="S23" s="4">
        <f t="shared" si="2"/>
        <v>235</v>
      </c>
    </row>
    <row r="24" spans="1:19" ht="17.25">
      <c r="A24" s="1"/>
      <c r="B24" s="4">
        <f t="shared" si="0"/>
        <v>260</v>
      </c>
      <c r="C24" s="5">
        <v>21</v>
      </c>
      <c r="D24" s="1" t="s">
        <v>45</v>
      </c>
      <c r="E24" s="1" t="s">
        <v>46</v>
      </c>
      <c r="F24" s="6">
        <v>7</v>
      </c>
      <c r="G24" s="6">
        <v>2</v>
      </c>
      <c r="H24" s="1" t="s">
        <v>14</v>
      </c>
      <c r="I24" s="1">
        <v>40</v>
      </c>
      <c r="J24" s="1"/>
      <c r="K24" s="1"/>
      <c r="L24" s="1"/>
      <c r="M24" s="1"/>
      <c r="N24" s="1"/>
      <c r="O24" s="1"/>
      <c r="P24" s="1">
        <v>20</v>
      </c>
      <c r="Q24" s="1">
        <f t="shared" si="1"/>
        <v>60</v>
      </c>
      <c r="R24" s="4">
        <v>200</v>
      </c>
      <c r="S24" s="4">
        <f t="shared" si="2"/>
        <v>260</v>
      </c>
    </row>
    <row r="25" spans="1:19" ht="17.25">
      <c r="A25" s="1">
        <v>4</v>
      </c>
      <c r="B25" s="4">
        <f t="shared" si="0"/>
        <v>174</v>
      </c>
      <c r="C25" s="5">
        <v>22</v>
      </c>
      <c r="D25" s="1" t="s">
        <v>47</v>
      </c>
      <c r="E25" s="1" t="s">
        <v>19</v>
      </c>
      <c r="F25" s="6">
        <v>9</v>
      </c>
      <c r="G25" s="6">
        <v>3</v>
      </c>
      <c r="H25" s="1" t="s">
        <v>14</v>
      </c>
      <c r="I25" s="1"/>
      <c r="J25" s="1"/>
      <c r="K25" s="1"/>
      <c r="L25" s="1"/>
      <c r="M25" s="1"/>
      <c r="N25" s="1"/>
      <c r="O25" s="1"/>
      <c r="P25" s="1">
        <v>40</v>
      </c>
      <c r="Q25" s="1">
        <f t="shared" si="1"/>
        <v>40</v>
      </c>
      <c r="R25" s="4">
        <v>134</v>
      </c>
      <c r="S25" s="4">
        <f t="shared" si="2"/>
        <v>174</v>
      </c>
    </row>
    <row r="26" spans="1:19" ht="17.25">
      <c r="A26" s="1"/>
      <c r="B26" s="4">
        <f t="shared" si="0"/>
        <v>20000</v>
      </c>
      <c r="C26" s="5">
        <v>23</v>
      </c>
      <c r="D26" s="1" t="s">
        <v>48</v>
      </c>
      <c r="E26" s="1" t="s">
        <v>28</v>
      </c>
      <c r="F26" s="6"/>
      <c r="G26" s="6"/>
      <c r="H26" s="1" t="s">
        <v>14</v>
      </c>
      <c r="I26" s="1"/>
      <c r="J26" s="1"/>
      <c r="K26" s="1"/>
      <c r="L26" s="1"/>
      <c r="M26" s="1"/>
      <c r="N26" s="1"/>
      <c r="O26" s="1"/>
      <c r="P26" s="1"/>
      <c r="Q26" s="1">
        <f t="shared" si="1"/>
        <v>0</v>
      </c>
      <c r="R26" s="4">
        <v>20000</v>
      </c>
      <c r="S26" s="4">
        <f t="shared" si="2"/>
        <v>20000</v>
      </c>
    </row>
    <row r="27" spans="1:19" ht="17.25">
      <c r="A27" s="1"/>
      <c r="B27" s="4">
        <f t="shared" si="0"/>
        <v>1000</v>
      </c>
      <c r="C27" s="5">
        <v>24</v>
      </c>
      <c r="D27" s="1" t="s">
        <v>49</v>
      </c>
      <c r="E27" s="1" t="s">
        <v>24</v>
      </c>
      <c r="F27" s="6">
        <v>8</v>
      </c>
      <c r="G27" s="6">
        <v>3</v>
      </c>
      <c r="H27" s="1" t="s">
        <v>14</v>
      </c>
      <c r="I27" s="1"/>
      <c r="J27" s="1"/>
      <c r="K27" s="1"/>
      <c r="L27" s="1"/>
      <c r="M27" s="1"/>
      <c r="N27" s="1"/>
      <c r="O27" s="1"/>
      <c r="P27" s="1"/>
      <c r="Q27" s="1">
        <f t="shared" si="1"/>
        <v>0</v>
      </c>
      <c r="R27" s="4">
        <v>1000</v>
      </c>
      <c r="S27" s="4">
        <f t="shared" si="2"/>
        <v>1000</v>
      </c>
    </row>
    <row r="28" spans="1:19" ht="17.25">
      <c r="A28" s="1">
        <v>5</v>
      </c>
      <c r="B28" s="4">
        <f t="shared" si="0"/>
        <v>180</v>
      </c>
      <c r="C28" s="5">
        <v>25</v>
      </c>
      <c r="D28" s="1" t="s">
        <v>50</v>
      </c>
      <c r="E28" s="1" t="s">
        <v>39</v>
      </c>
      <c r="F28" s="6">
        <v>8</v>
      </c>
      <c r="G28" s="6">
        <v>3</v>
      </c>
      <c r="H28" s="1" t="s">
        <v>14</v>
      </c>
      <c r="I28" s="1"/>
      <c r="J28" s="1"/>
      <c r="K28" s="1"/>
      <c r="L28" s="1"/>
      <c r="M28" s="1"/>
      <c r="N28" s="1"/>
      <c r="O28" s="1"/>
      <c r="P28" s="1">
        <v>40</v>
      </c>
      <c r="Q28" s="1">
        <f t="shared" si="1"/>
        <v>40</v>
      </c>
      <c r="R28" s="4">
        <v>140</v>
      </c>
      <c r="S28" s="4">
        <f t="shared" si="2"/>
        <v>180</v>
      </c>
    </row>
    <row r="29" spans="1:19" ht="17.25">
      <c r="A29" s="1"/>
      <c r="B29" s="4">
        <f t="shared" si="0"/>
        <v>1000</v>
      </c>
      <c r="C29" s="5">
        <v>26</v>
      </c>
      <c r="D29" s="1" t="s">
        <v>51</v>
      </c>
      <c r="E29" s="1" t="s">
        <v>28</v>
      </c>
      <c r="F29" s="6">
        <v>8</v>
      </c>
      <c r="G29" s="6">
        <v>3</v>
      </c>
      <c r="H29" s="1" t="s">
        <v>14</v>
      </c>
      <c r="I29" s="1"/>
      <c r="J29" s="1"/>
      <c r="K29" s="1"/>
      <c r="L29" s="1"/>
      <c r="M29" s="1"/>
      <c r="N29" s="1"/>
      <c r="O29" s="1"/>
      <c r="P29" s="1"/>
      <c r="Q29" s="1">
        <f t="shared" si="1"/>
        <v>0</v>
      </c>
      <c r="R29" s="4">
        <v>1000</v>
      </c>
      <c r="S29" s="4">
        <f t="shared" si="2"/>
        <v>1000</v>
      </c>
    </row>
    <row r="30" spans="1:19" ht="17.25">
      <c r="A30" s="1"/>
      <c r="B30" s="4">
        <f t="shared" si="0"/>
        <v>278</v>
      </c>
      <c r="C30" s="5">
        <v>27</v>
      </c>
      <c r="D30" s="1" t="s">
        <v>52</v>
      </c>
      <c r="E30" s="1" t="s">
        <v>19</v>
      </c>
      <c r="F30" s="6">
        <v>10</v>
      </c>
      <c r="G30" s="6">
        <v>3</v>
      </c>
      <c r="H30" s="1" t="s">
        <v>14</v>
      </c>
      <c r="I30" s="1">
        <v>20</v>
      </c>
      <c r="J30" s="1"/>
      <c r="K30" s="1"/>
      <c r="L30" s="1"/>
      <c r="M30" s="1"/>
      <c r="N30" s="1"/>
      <c r="O30" s="1">
        <v>40</v>
      </c>
      <c r="P30" s="1"/>
      <c r="Q30" s="1">
        <f t="shared" si="1"/>
        <v>60</v>
      </c>
      <c r="R30" s="4">
        <v>218</v>
      </c>
      <c r="S30" s="4">
        <f t="shared" si="2"/>
        <v>278</v>
      </c>
    </row>
    <row r="31" spans="1:19" ht="17.25">
      <c r="A31" s="1"/>
      <c r="B31" s="4">
        <f t="shared" si="0"/>
        <v>290</v>
      </c>
      <c r="C31" s="5">
        <v>28</v>
      </c>
      <c r="D31" s="1" t="s">
        <v>53</v>
      </c>
      <c r="E31" s="1" t="s">
        <v>13</v>
      </c>
      <c r="F31" s="6">
        <v>10</v>
      </c>
      <c r="G31" s="6">
        <v>3</v>
      </c>
      <c r="H31" s="1" t="s">
        <v>14</v>
      </c>
      <c r="I31" s="1">
        <v>20</v>
      </c>
      <c r="J31" s="1">
        <v>20</v>
      </c>
      <c r="K31" s="1"/>
      <c r="L31" s="1"/>
      <c r="M31" s="1"/>
      <c r="N31" s="1">
        <v>20</v>
      </c>
      <c r="O31" s="1"/>
      <c r="P31" s="1"/>
      <c r="Q31" s="1">
        <f t="shared" si="1"/>
        <v>60</v>
      </c>
      <c r="R31" s="4">
        <v>230</v>
      </c>
      <c r="S31" s="4">
        <f t="shared" si="2"/>
        <v>290</v>
      </c>
    </row>
    <row r="32" spans="1:19" ht="17.25">
      <c r="A32" s="1">
        <v>1</v>
      </c>
      <c r="B32" s="4">
        <f t="shared" si="0"/>
        <v>159</v>
      </c>
      <c r="C32" s="5">
        <v>29</v>
      </c>
      <c r="D32" s="1" t="s">
        <v>54</v>
      </c>
      <c r="E32" s="1" t="s">
        <v>24</v>
      </c>
      <c r="F32" s="6">
        <v>11</v>
      </c>
      <c r="G32" s="6">
        <v>3</v>
      </c>
      <c r="H32" s="1" t="s">
        <v>14</v>
      </c>
      <c r="I32" s="1"/>
      <c r="J32" s="1"/>
      <c r="K32" s="1"/>
      <c r="L32" s="1"/>
      <c r="M32" s="1"/>
      <c r="N32" s="1"/>
      <c r="O32" s="1"/>
      <c r="P32" s="1">
        <v>20</v>
      </c>
      <c r="Q32" s="1">
        <f t="shared" si="1"/>
        <v>20</v>
      </c>
      <c r="R32" s="4">
        <v>139</v>
      </c>
      <c r="S32" s="4">
        <f t="shared" si="2"/>
        <v>159</v>
      </c>
    </row>
    <row r="33" spans="1:19" ht="17.25">
      <c r="A33" s="1"/>
      <c r="B33" s="4">
        <f t="shared" si="0"/>
        <v>0</v>
      </c>
      <c r="C33" s="5">
        <v>30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1"/>
        <v>0</v>
      </c>
      <c r="R33" s="4"/>
      <c r="S33" s="4">
        <f t="shared" si="2"/>
        <v>0</v>
      </c>
    </row>
    <row r="34" spans="1:19" ht="17.25">
      <c r="A34" s="1"/>
      <c r="B34" s="4">
        <f t="shared" si="0"/>
        <v>0</v>
      </c>
      <c r="C34" s="5">
        <v>31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f t="shared" si="1"/>
        <v>0</v>
      </c>
      <c r="R34" s="4"/>
      <c r="S34" s="4">
        <f t="shared" si="2"/>
        <v>0</v>
      </c>
    </row>
  </sheetData>
  <autoFilter ref="G1:H34" xr:uid="{E88F1F93-AE3E-4879-9414-8C8B5057FE2B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6C9F5-DCFC-42D5-A3D3-388C2B7257F9}">
  <dimension ref="A2:G133"/>
  <sheetViews>
    <sheetView workbookViewId="0">
      <selection activeCell="A3" sqref="A3"/>
    </sheetView>
  </sheetViews>
  <sheetFormatPr baseColWidth="10" defaultRowHeight="15"/>
  <cols>
    <col min="2" max="2" width="3" bestFit="1" customWidth="1"/>
    <col min="3" max="3" width="4" bestFit="1" customWidth="1"/>
    <col min="4" max="4" width="24.5703125" bestFit="1" customWidth="1"/>
    <col min="6" max="6" width="5.28515625" bestFit="1" customWidth="1"/>
    <col min="7" max="7" width="23.42578125" bestFit="1" customWidth="1"/>
  </cols>
  <sheetData>
    <row r="2" spans="1:7">
      <c r="A2" t="s">
        <v>193</v>
      </c>
    </row>
    <row r="4" spans="1:7">
      <c r="A4" t="s">
        <v>55</v>
      </c>
      <c r="D4" t="s">
        <v>56</v>
      </c>
      <c r="E4" t="s">
        <v>57</v>
      </c>
      <c r="F4" t="s">
        <v>58</v>
      </c>
      <c r="G4" t="s">
        <v>8</v>
      </c>
    </row>
    <row r="5" spans="1:7">
      <c r="A5" t="s">
        <v>59</v>
      </c>
      <c r="B5" s="1">
        <v>1</v>
      </c>
      <c r="C5" s="1">
        <v>1</v>
      </c>
      <c r="D5" s="1" t="s">
        <v>60</v>
      </c>
      <c r="E5" s="1"/>
      <c r="F5" s="1">
        <v>10</v>
      </c>
      <c r="G5" s="1" t="s">
        <v>14</v>
      </c>
    </row>
    <row r="6" spans="1:7">
      <c r="B6" s="1">
        <v>2</v>
      </c>
      <c r="C6" s="1">
        <v>2</v>
      </c>
      <c r="D6" s="1" t="s">
        <v>61</v>
      </c>
      <c r="E6" s="1"/>
      <c r="F6" s="1">
        <v>12</v>
      </c>
      <c r="G6" s="1" t="s">
        <v>14</v>
      </c>
    </row>
    <row r="7" spans="1:7">
      <c r="B7" s="1">
        <v>3</v>
      </c>
      <c r="C7" s="1">
        <v>3</v>
      </c>
      <c r="D7" s="1" t="s">
        <v>62</v>
      </c>
      <c r="E7" s="1"/>
      <c r="F7" s="1">
        <v>6</v>
      </c>
      <c r="G7" s="1" t="s">
        <v>14</v>
      </c>
    </row>
    <row r="8" spans="1:7">
      <c r="B8" s="1">
        <v>4</v>
      </c>
      <c r="C8" s="1">
        <v>4</v>
      </c>
      <c r="D8" s="1" t="s">
        <v>23</v>
      </c>
      <c r="E8" s="1"/>
      <c r="F8" s="1">
        <v>7</v>
      </c>
      <c r="G8" s="1" t="s">
        <v>14</v>
      </c>
    </row>
    <row r="9" spans="1:7">
      <c r="B9" s="1">
        <v>5</v>
      </c>
      <c r="C9" s="1">
        <v>5</v>
      </c>
      <c r="D9" s="1" t="s">
        <v>63</v>
      </c>
      <c r="E9" s="1"/>
      <c r="F9" s="1">
        <v>6</v>
      </c>
      <c r="G9" s="1" t="s">
        <v>14</v>
      </c>
    </row>
    <row r="10" spans="1:7">
      <c r="B10" s="1">
        <v>6</v>
      </c>
      <c r="C10" s="1">
        <v>6</v>
      </c>
      <c r="D10" s="1" t="s">
        <v>51</v>
      </c>
      <c r="E10" s="1"/>
      <c r="F10" s="1"/>
      <c r="G10" s="1" t="s">
        <v>14</v>
      </c>
    </row>
    <row r="11" spans="1:7">
      <c r="B11" s="1">
        <v>7</v>
      </c>
      <c r="C11" s="1">
        <v>7</v>
      </c>
      <c r="D11" s="1" t="s">
        <v>64</v>
      </c>
      <c r="E11" s="1" t="s">
        <v>65</v>
      </c>
      <c r="F11" s="1">
        <v>6</v>
      </c>
      <c r="G11" s="1" t="s">
        <v>66</v>
      </c>
    </row>
    <row r="12" spans="1:7">
      <c r="B12" s="1">
        <v>8</v>
      </c>
      <c r="C12" s="1">
        <v>8</v>
      </c>
      <c r="D12" s="1" t="s">
        <v>48</v>
      </c>
      <c r="E12" s="1"/>
      <c r="F12" s="1"/>
      <c r="G12" s="1" t="s">
        <v>14</v>
      </c>
    </row>
    <row r="13" spans="1:7">
      <c r="B13" s="1">
        <v>9</v>
      </c>
      <c r="C13" s="1">
        <v>9</v>
      </c>
      <c r="D13" s="1" t="s">
        <v>43</v>
      </c>
      <c r="E13" s="1"/>
      <c r="F13" s="1">
        <v>10</v>
      </c>
      <c r="G13" s="1" t="s">
        <v>14</v>
      </c>
    </row>
    <row r="14" spans="1:7">
      <c r="B14" s="1">
        <v>10</v>
      </c>
      <c r="C14" s="1">
        <v>10</v>
      </c>
      <c r="D14" s="1" t="s">
        <v>27</v>
      </c>
      <c r="E14" s="1"/>
      <c r="F14" s="1">
        <v>11</v>
      </c>
      <c r="G14" s="1" t="s">
        <v>14</v>
      </c>
    </row>
    <row r="15" spans="1:7">
      <c r="B15" s="1">
        <v>11</v>
      </c>
      <c r="C15" s="1">
        <v>11</v>
      </c>
      <c r="D15" s="1" t="s">
        <v>31</v>
      </c>
      <c r="E15" s="1"/>
      <c r="F15" s="1">
        <v>8</v>
      </c>
      <c r="G15" s="1" t="s">
        <v>14</v>
      </c>
    </row>
    <row r="16" spans="1:7">
      <c r="B16" s="1">
        <v>12</v>
      </c>
      <c r="C16" s="1">
        <v>12</v>
      </c>
      <c r="D16" s="1" t="s">
        <v>49</v>
      </c>
      <c r="E16" s="1"/>
      <c r="F16" s="1">
        <v>8</v>
      </c>
      <c r="G16" s="1" t="s">
        <v>14</v>
      </c>
    </row>
    <row r="17" spans="1:7">
      <c r="B17" s="1">
        <v>13</v>
      </c>
      <c r="C17" s="1">
        <v>13</v>
      </c>
      <c r="D17" s="1" t="s">
        <v>50</v>
      </c>
      <c r="E17" s="1"/>
      <c r="F17" s="1">
        <v>8</v>
      </c>
      <c r="G17" s="1" t="s">
        <v>14</v>
      </c>
    </row>
    <row r="18" spans="1:7">
      <c r="B18" s="1">
        <v>14</v>
      </c>
      <c r="C18" s="1">
        <v>14</v>
      </c>
      <c r="D18" s="1" t="s">
        <v>67</v>
      </c>
      <c r="E18" s="1"/>
      <c r="F18" s="1">
        <v>7</v>
      </c>
      <c r="G18" s="1" t="s">
        <v>14</v>
      </c>
    </row>
    <row r="19" spans="1:7">
      <c r="B19" s="1">
        <v>15</v>
      </c>
      <c r="C19" s="1">
        <v>15</v>
      </c>
      <c r="D19" s="1" t="s">
        <v>52</v>
      </c>
      <c r="E19" s="1"/>
      <c r="F19" s="1">
        <v>10</v>
      </c>
      <c r="G19" s="1" t="s">
        <v>14</v>
      </c>
    </row>
    <row r="20" spans="1:7">
      <c r="B20" s="1">
        <v>16</v>
      </c>
      <c r="C20" s="1">
        <v>16</v>
      </c>
      <c r="D20" s="1" t="s">
        <v>68</v>
      </c>
      <c r="E20" s="1"/>
      <c r="F20" s="1">
        <v>10</v>
      </c>
      <c r="G20" s="1" t="s">
        <v>14</v>
      </c>
    </row>
    <row r="21" spans="1:7">
      <c r="B21" s="1">
        <v>17</v>
      </c>
      <c r="C21" s="1">
        <v>17</v>
      </c>
      <c r="D21" s="1" t="s">
        <v>69</v>
      </c>
      <c r="E21" s="1"/>
      <c r="F21" s="1">
        <v>9</v>
      </c>
      <c r="G21" s="1" t="s">
        <v>14</v>
      </c>
    </row>
    <row r="22" spans="1:7">
      <c r="B22" s="1">
        <v>18</v>
      </c>
      <c r="C22" s="1">
        <v>18</v>
      </c>
      <c r="D22" s="1" t="s">
        <v>70</v>
      </c>
      <c r="E22" s="1"/>
      <c r="F22" s="1">
        <v>11</v>
      </c>
      <c r="G22" s="1" t="s">
        <v>14</v>
      </c>
    </row>
    <row r="23" spans="1:7">
      <c r="B23" s="1">
        <v>19</v>
      </c>
      <c r="C23" s="1">
        <v>19</v>
      </c>
      <c r="D23" s="10" t="s">
        <v>71</v>
      </c>
      <c r="E23" s="11" t="s">
        <v>65</v>
      </c>
      <c r="F23" s="12">
        <v>7</v>
      </c>
      <c r="G23" s="1" t="s">
        <v>66</v>
      </c>
    </row>
    <row r="24" spans="1:7">
      <c r="B24" s="1">
        <v>20</v>
      </c>
      <c r="C24" s="1">
        <v>20</v>
      </c>
      <c r="D24" s="1" t="s">
        <v>72</v>
      </c>
      <c r="E24" s="1"/>
      <c r="F24" s="1">
        <v>9</v>
      </c>
      <c r="G24" s="1" t="s">
        <v>14</v>
      </c>
    </row>
    <row r="25" spans="1:7">
      <c r="B25" s="1">
        <v>21</v>
      </c>
      <c r="C25" s="1">
        <v>21</v>
      </c>
      <c r="D25" s="1" t="s">
        <v>73</v>
      </c>
      <c r="E25" s="1" t="s">
        <v>74</v>
      </c>
      <c r="F25" s="1">
        <v>6</v>
      </c>
      <c r="G25" s="1" t="s">
        <v>66</v>
      </c>
    </row>
    <row r="26" spans="1:7">
      <c r="B26" s="1">
        <v>22</v>
      </c>
      <c r="C26" s="1">
        <v>22</v>
      </c>
      <c r="D26" s="1" t="s">
        <v>53</v>
      </c>
      <c r="E26" s="1"/>
      <c r="F26" s="1">
        <v>10</v>
      </c>
      <c r="G26" s="1" t="s">
        <v>14</v>
      </c>
    </row>
    <row r="27" spans="1:7">
      <c r="B27" s="1">
        <v>23</v>
      </c>
      <c r="C27" s="1">
        <v>23</v>
      </c>
      <c r="D27" s="1" t="s">
        <v>75</v>
      </c>
      <c r="E27" s="1"/>
      <c r="F27" s="1">
        <v>6</v>
      </c>
      <c r="G27" s="1" t="s">
        <v>14</v>
      </c>
    </row>
    <row r="28" spans="1:7">
      <c r="B28" s="1">
        <v>24</v>
      </c>
      <c r="C28" s="1">
        <v>24</v>
      </c>
      <c r="D28" s="1" t="s">
        <v>76</v>
      </c>
      <c r="E28" s="1"/>
      <c r="F28" s="12">
        <v>9</v>
      </c>
      <c r="G28" s="1" t="s">
        <v>14</v>
      </c>
    </row>
    <row r="29" spans="1:7">
      <c r="B29" s="1">
        <v>25</v>
      </c>
      <c r="C29" s="1">
        <v>25</v>
      </c>
      <c r="D29" s="1"/>
      <c r="E29" s="1"/>
      <c r="F29" s="1"/>
      <c r="G29" s="1"/>
    </row>
    <row r="30" spans="1:7">
      <c r="A30" t="s">
        <v>77</v>
      </c>
      <c r="F30" s="13"/>
    </row>
    <row r="31" spans="1:7" ht="17.25">
      <c r="A31" t="s">
        <v>78</v>
      </c>
      <c r="B31">
        <v>1</v>
      </c>
      <c r="C31">
        <v>26</v>
      </c>
      <c r="D31" s="7" t="s">
        <v>79</v>
      </c>
      <c r="E31" s="7" t="s">
        <v>80</v>
      </c>
      <c r="F31" s="14">
        <v>8</v>
      </c>
      <c r="G31" s="8" t="s">
        <v>17</v>
      </c>
    </row>
    <row r="32" spans="1:7" ht="15.75">
      <c r="B32">
        <v>2</v>
      </c>
      <c r="C32">
        <v>27</v>
      </c>
      <c r="D32" s="1" t="s">
        <v>81</v>
      </c>
      <c r="E32" s="1" t="s">
        <v>82</v>
      </c>
      <c r="F32" s="14">
        <v>13</v>
      </c>
      <c r="G32" s="1" t="s">
        <v>83</v>
      </c>
    </row>
    <row r="33" spans="2:7" ht="17.25">
      <c r="B33">
        <v>3</v>
      </c>
      <c r="C33">
        <v>28</v>
      </c>
      <c r="D33" s="7" t="s">
        <v>84</v>
      </c>
      <c r="E33" s="7" t="s">
        <v>80</v>
      </c>
      <c r="F33" s="14">
        <v>9</v>
      </c>
      <c r="G33" s="8" t="s">
        <v>17</v>
      </c>
    </row>
    <row r="34" spans="2:7" ht="17.25">
      <c r="B34">
        <v>4</v>
      </c>
      <c r="C34">
        <v>29</v>
      </c>
      <c r="D34" s="15" t="s">
        <v>85</v>
      </c>
      <c r="E34" s="7" t="s">
        <v>16</v>
      </c>
      <c r="F34" s="16">
        <v>8</v>
      </c>
      <c r="G34" s="8" t="s">
        <v>17</v>
      </c>
    </row>
    <row r="35" spans="2:7" ht="17.25">
      <c r="B35">
        <v>5</v>
      </c>
      <c r="C35">
        <v>30</v>
      </c>
      <c r="D35" s="1" t="s">
        <v>86</v>
      </c>
      <c r="E35" s="7" t="s">
        <v>87</v>
      </c>
      <c r="F35" s="14">
        <v>11</v>
      </c>
      <c r="G35" s="1" t="s">
        <v>83</v>
      </c>
    </row>
    <row r="36" spans="2:7" ht="17.25">
      <c r="B36">
        <v>6</v>
      </c>
      <c r="C36">
        <v>31</v>
      </c>
      <c r="D36" s="7" t="s">
        <v>88</v>
      </c>
      <c r="E36" s="7" t="s">
        <v>80</v>
      </c>
      <c r="F36" s="16">
        <v>10</v>
      </c>
      <c r="G36" s="8" t="s">
        <v>17</v>
      </c>
    </row>
    <row r="37" spans="2:7" ht="17.25">
      <c r="B37">
        <v>7</v>
      </c>
      <c r="C37">
        <v>32</v>
      </c>
      <c r="D37" s="7" t="s">
        <v>89</v>
      </c>
      <c r="E37" s="7" t="s">
        <v>26</v>
      </c>
      <c r="F37" s="14">
        <v>11</v>
      </c>
      <c r="G37" s="8" t="s">
        <v>17</v>
      </c>
    </row>
    <row r="38" spans="2:7" ht="17.25">
      <c r="B38">
        <v>8</v>
      </c>
      <c r="C38">
        <v>33</v>
      </c>
      <c r="D38" s="1" t="s">
        <v>90</v>
      </c>
      <c r="E38" s="7" t="s">
        <v>82</v>
      </c>
      <c r="F38" s="14">
        <v>10</v>
      </c>
      <c r="G38" s="1" t="s">
        <v>83</v>
      </c>
    </row>
    <row r="39" spans="2:7" ht="17.25">
      <c r="B39">
        <v>9</v>
      </c>
      <c r="C39">
        <v>34</v>
      </c>
      <c r="D39" s="7" t="s">
        <v>91</v>
      </c>
      <c r="E39" s="7" t="s">
        <v>80</v>
      </c>
      <c r="F39" s="16">
        <v>8</v>
      </c>
      <c r="G39" s="8" t="s">
        <v>17</v>
      </c>
    </row>
    <row r="40" spans="2:7" ht="17.25">
      <c r="B40">
        <v>10</v>
      </c>
      <c r="C40">
        <v>35</v>
      </c>
      <c r="D40" s="7" t="s">
        <v>92</v>
      </c>
      <c r="E40" s="7" t="s">
        <v>26</v>
      </c>
      <c r="F40" s="16">
        <v>11</v>
      </c>
      <c r="G40" s="6" t="s">
        <v>17</v>
      </c>
    </row>
    <row r="41" spans="2:7" ht="17.25">
      <c r="B41">
        <v>11</v>
      </c>
      <c r="C41">
        <v>36</v>
      </c>
      <c r="D41" s="1" t="s">
        <v>93</v>
      </c>
      <c r="E41" s="7" t="s">
        <v>94</v>
      </c>
      <c r="F41" s="14">
        <v>10</v>
      </c>
      <c r="G41" s="1" t="s">
        <v>83</v>
      </c>
    </row>
    <row r="42" spans="2:7" ht="17.25">
      <c r="B42">
        <v>12</v>
      </c>
      <c r="C42">
        <v>37</v>
      </c>
      <c r="D42" s="7" t="s">
        <v>95</v>
      </c>
      <c r="E42" s="7" t="s">
        <v>80</v>
      </c>
      <c r="F42" s="16">
        <v>7</v>
      </c>
      <c r="G42" s="8" t="s">
        <v>17</v>
      </c>
    </row>
    <row r="43" spans="2:7" ht="17.25">
      <c r="B43">
        <v>13</v>
      </c>
      <c r="C43">
        <v>38</v>
      </c>
      <c r="D43" s="7" t="s">
        <v>96</v>
      </c>
      <c r="E43" s="7" t="s">
        <v>97</v>
      </c>
      <c r="F43" s="16">
        <v>13</v>
      </c>
      <c r="G43" s="8" t="s">
        <v>17</v>
      </c>
    </row>
    <row r="44" spans="2:7" ht="17.25">
      <c r="B44">
        <v>14</v>
      </c>
      <c r="C44">
        <v>39</v>
      </c>
      <c r="D44" s="7" t="s">
        <v>98</v>
      </c>
      <c r="E44" s="7" t="s">
        <v>80</v>
      </c>
      <c r="F44" s="16">
        <v>6</v>
      </c>
      <c r="G44" s="8" t="s">
        <v>17</v>
      </c>
    </row>
    <row r="45" spans="2:7" ht="17.25">
      <c r="B45">
        <v>15</v>
      </c>
      <c r="C45">
        <v>40</v>
      </c>
      <c r="D45" s="7" t="s">
        <v>99</v>
      </c>
      <c r="E45" s="7" t="s">
        <v>97</v>
      </c>
      <c r="F45" s="16">
        <v>11</v>
      </c>
      <c r="G45" s="6" t="s">
        <v>17</v>
      </c>
    </row>
    <row r="46" spans="2:7" ht="17.25">
      <c r="B46">
        <v>16</v>
      </c>
      <c r="C46">
        <v>41</v>
      </c>
      <c r="D46" s="1" t="s">
        <v>100</v>
      </c>
      <c r="E46" s="7" t="s">
        <v>82</v>
      </c>
      <c r="F46" s="14">
        <v>10</v>
      </c>
      <c r="G46" s="1" t="s">
        <v>83</v>
      </c>
    </row>
    <row r="47" spans="2:7" ht="17.25">
      <c r="B47">
        <v>17</v>
      </c>
      <c r="C47">
        <v>42</v>
      </c>
      <c r="D47" s="7" t="s">
        <v>101</v>
      </c>
      <c r="E47" s="7" t="s">
        <v>80</v>
      </c>
      <c r="F47" s="14">
        <v>8</v>
      </c>
      <c r="G47" s="6" t="s">
        <v>17</v>
      </c>
    </row>
    <row r="48" spans="2:7" ht="17.25">
      <c r="B48">
        <v>18</v>
      </c>
      <c r="C48">
        <v>43</v>
      </c>
      <c r="D48" s="1" t="s">
        <v>102</v>
      </c>
      <c r="E48" s="7" t="s">
        <v>87</v>
      </c>
      <c r="F48" s="14">
        <v>10</v>
      </c>
      <c r="G48" s="1" t="s">
        <v>83</v>
      </c>
    </row>
    <row r="49" spans="1:7" ht="17.25">
      <c r="B49">
        <v>19</v>
      </c>
      <c r="C49">
        <v>44</v>
      </c>
      <c r="D49" s="7" t="s">
        <v>103</v>
      </c>
      <c r="E49" s="7" t="s">
        <v>80</v>
      </c>
      <c r="F49" s="16">
        <v>9</v>
      </c>
      <c r="G49" s="6" t="s">
        <v>17</v>
      </c>
    </row>
    <row r="50" spans="1:7" ht="17.25">
      <c r="B50">
        <v>20</v>
      </c>
      <c r="C50">
        <v>45</v>
      </c>
      <c r="D50" s="1" t="s">
        <v>104</v>
      </c>
      <c r="E50" s="7" t="s">
        <v>82</v>
      </c>
      <c r="F50" s="14">
        <v>12</v>
      </c>
      <c r="G50" s="1" t="s">
        <v>83</v>
      </c>
    </row>
    <row r="51" spans="1:7" ht="17.25">
      <c r="B51">
        <v>21</v>
      </c>
      <c r="C51">
        <v>46</v>
      </c>
      <c r="D51" s="7" t="s">
        <v>105</v>
      </c>
      <c r="E51" s="7" t="s">
        <v>80</v>
      </c>
      <c r="F51" s="16">
        <v>7</v>
      </c>
      <c r="G51" s="6" t="s">
        <v>17</v>
      </c>
    </row>
    <row r="52" spans="1:7" ht="17.25">
      <c r="B52">
        <v>22</v>
      </c>
      <c r="C52">
        <v>47</v>
      </c>
      <c r="D52" s="1" t="s">
        <v>106</v>
      </c>
      <c r="E52" s="7" t="s">
        <v>94</v>
      </c>
      <c r="F52" s="14">
        <v>5</v>
      </c>
      <c r="G52" s="1" t="s">
        <v>83</v>
      </c>
    </row>
    <row r="53" spans="1:7" ht="17.25">
      <c r="B53">
        <v>23</v>
      </c>
      <c r="C53">
        <v>48</v>
      </c>
      <c r="D53" s="7" t="s">
        <v>107</v>
      </c>
      <c r="E53" s="7" t="s">
        <v>80</v>
      </c>
      <c r="F53" s="16">
        <v>8</v>
      </c>
      <c r="G53" s="6" t="s">
        <v>17</v>
      </c>
    </row>
    <row r="54" spans="1:7" ht="17.25">
      <c r="B54">
        <v>24</v>
      </c>
      <c r="C54">
        <v>49</v>
      </c>
      <c r="D54" s="1" t="s">
        <v>108</v>
      </c>
      <c r="E54" s="7" t="s">
        <v>87</v>
      </c>
      <c r="F54" s="14">
        <v>7</v>
      </c>
      <c r="G54" s="1" t="s">
        <v>83</v>
      </c>
    </row>
    <row r="55" spans="1:7" ht="17.25">
      <c r="B55">
        <v>25</v>
      </c>
      <c r="C55">
        <v>50</v>
      </c>
      <c r="D55" s="7" t="s">
        <v>109</v>
      </c>
      <c r="E55" s="7" t="s">
        <v>80</v>
      </c>
      <c r="F55" s="16">
        <v>8</v>
      </c>
      <c r="G55" s="8" t="s">
        <v>17</v>
      </c>
    </row>
    <row r="56" spans="1:7">
      <c r="B56">
        <v>26</v>
      </c>
      <c r="C56">
        <v>51</v>
      </c>
      <c r="D56" s="1" t="s">
        <v>110</v>
      </c>
      <c r="E56" s="1"/>
      <c r="F56" s="1">
        <v>7</v>
      </c>
      <c r="G56" s="1" t="s">
        <v>111</v>
      </c>
    </row>
    <row r="58" spans="1:7">
      <c r="A58" t="s">
        <v>112</v>
      </c>
      <c r="B58" s="1">
        <v>1</v>
      </c>
      <c r="C58" s="1">
        <v>52</v>
      </c>
      <c r="D58" s="1" t="s">
        <v>113</v>
      </c>
      <c r="E58" s="1"/>
      <c r="F58" s="1">
        <v>5</v>
      </c>
      <c r="G58" s="1" t="s">
        <v>114</v>
      </c>
    </row>
    <row r="59" spans="1:7">
      <c r="A59" t="s">
        <v>115</v>
      </c>
      <c r="B59" s="1">
        <v>2</v>
      </c>
      <c r="C59" s="1">
        <v>53</v>
      </c>
      <c r="D59" s="1" t="s">
        <v>116</v>
      </c>
      <c r="E59" s="1"/>
      <c r="F59" s="1">
        <v>8</v>
      </c>
      <c r="G59" s="1" t="s">
        <v>114</v>
      </c>
    </row>
    <row r="60" spans="1:7">
      <c r="B60" s="1">
        <v>3</v>
      </c>
      <c r="C60" s="1">
        <v>54</v>
      </c>
      <c r="D60" s="1" t="s">
        <v>117</v>
      </c>
      <c r="E60" s="1"/>
      <c r="F60" s="1">
        <v>5</v>
      </c>
      <c r="G60" s="1" t="s">
        <v>114</v>
      </c>
    </row>
    <row r="61" spans="1:7">
      <c r="B61" s="1">
        <v>4</v>
      </c>
      <c r="C61" s="1">
        <v>55</v>
      </c>
      <c r="D61" s="1" t="s">
        <v>118</v>
      </c>
      <c r="E61" s="1"/>
      <c r="F61" s="1">
        <v>8</v>
      </c>
      <c r="G61" s="1" t="s">
        <v>114</v>
      </c>
    </row>
    <row r="62" spans="1:7">
      <c r="B62" s="1">
        <v>5</v>
      </c>
      <c r="C62" s="1">
        <v>56</v>
      </c>
      <c r="D62" s="1" t="s">
        <v>119</v>
      </c>
      <c r="E62" s="1"/>
      <c r="F62" s="1">
        <v>11</v>
      </c>
      <c r="G62" s="1" t="s">
        <v>114</v>
      </c>
    </row>
    <row r="63" spans="1:7">
      <c r="B63" s="1">
        <v>6</v>
      </c>
      <c r="C63" s="1">
        <v>57</v>
      </c>
      <c r="D63" s="1" t="s">
        <v>120</v>
      </c>
      <c r="E63" s="1"/>
      <c r="F63" s="1">
        <v>8</v>
      </c>
      <c r="G63" s="1" t="s">
        <v>114</v>
      </c>
    </row>
    <row r="64" spans="1:7">
      <c r="B64" s="1">
        <v>7</v>
      </c>
      <c r="C64" s="1">
        <v>58</v>
      </c>
      <c r="D64" s="1" t="s">
        <v>121</v>
      </c>
      <c r="E64" s="1"/>
      <c r="F64" s="1">
        <v>11</v>
      </c>
      <c r="G64" s="1" t="s">
        <v>114</v>
      </c>
    </row>
    <row r="65" spans="2:7">
      <c r="B65" s="1">
        <v>8</v>
      </c>
      <c r="C65" s="1">
        <v>59</v>
      </c>
      <c r="D65" s="1" t="s">
        <v>122</v>
      </c>
      <c r="E65" s="1"/>
      <c r="F65" s="1">
        <v>8</v>
      </c>
      <c r="G65" s="1" t="s">
        <v>114</v>
      </c>
    </row>
    <row r="66" spans="2:7">
      <c r="B66" s="1">
        <v>9</v>
      </c>
      <c r="C66" s="1">
        <v>60</v>
      </c>
      <c r="D66" s="1" t="s">
        <v>123</v>
      </c>
      <c r="E66" s="1"/>
      <c r="F66" s="1">
        <v>11</v>
      </c>
      <c r="G66" s="1" t="s">
        <v>114</v>
      </c>
    </row>
    <row r="67" spans="2:7">
      <c r="B67" s="1">
        <v>10</v>
      </c>
      <c r="C67" s="1">
        <v>61</v>
      </c>
      <c r="D67" s="1" t="s">
        <v>124</v>
      </c>
      <c r="E67" s="1"/>
      <c r="F67" s="1">
        <v>8</v>
      </c>
      <c r="G67" s="1" t="s">
        <v>114</v>
      </c>
    </row>
    <row r="68" spans="2:7">
      <c r="B68" s="1">
        <v>11</v>
      </c>
      <c r="C68" s="1">
        <v>62</v>
      </c>
      <c r="D68" s="1" t="s">
        <v>125</v>
      </c>
      <c r="E68" s="1"/>
      <c r="F68" s="1">
        <v>11</v>
      </c>
      <c r="G68" s="1" t="s">
        <v>114</v>
      </c>
    </row>
    <row r="69" spans="2:7">
      <c r="B69" s="1">
        <v>12</v>
      </c>
      <c r="C69" s="1">
        <v>63</v>
      </c>
      <c r="D69" s="1" t="s">
        <v>126</v>
      </c>
      <c r="E69" s="1"/>
      <c r="F69" s="1">
        <v>8</v>
      </c>
      <c r="G69" s="1" t="s">
        <v>114</v>
      </c>
    </row>
    <row r="70" spans="2:7">
      <c r="B70" s="1">
        <v>13</v>
      </c>
      <c r="C70" s="1">
        <v>64</v>
      </c>
      <c r="D70" s="1" t="s">
        <v>127</v>
      </c>
      <c r="E70" s="1"/>
      <c r="F70" s="1">
        <v>11</v>
      </c>
      <c r="G70" s="1" t="s">
        <v>114</v>
      </c>
    </row>
    <row r="71" spans="2:7">
      <c r="B71" s="1">
        <v>14</v>
      </c>
      <c r="C71" s="1">
        <v>65</v>
      </c>
      <c r="D71" s="1" t="s">
        <v>128</v>
      </c>
      <c r="E71" s="1"/>
      <c r="F71" s="1">
        <v>8</v>
      </c>
      <c r="G71" s="1" t="s">
        <v>114</v>
      </c>
    </row>
    <row r="72" spans="2:7">
      <c r="B72" s="1">
        <v>15</v>
      </c>
      <c r="C72" s="1">
        <v>66</v>
      </c>
      <c r="D72" s="1" t="s">
        <v>129</v>
      </c>
      <c r="E72" s="1"/>
      <c r="F72" s="1">
        <v>11</v>
      </c>
      <c r="G72" s="1" t="s">
        <v>114</v>
      </c>
    </row>
    <row r="73" spans="2:7">
      <c r="B73" s="1">
        <v>16</v>
      </c>
      <c r="C73" s="1">
        <v>67</v>
      </c>
      <c r="D73" s="1" t="s">
        <v>130</v>
      </c>
      <c r="E73" s="1"/>
      <c r="F73" s="1">
        <v>7</v>
      </c>
      <c r="G73" s="1" t="s">
        <v>114</v>
      </c>
    </row>
    <row r="74" spans="2:7">
      <c r="B74" s="1">
        <v>17</v>
      </c>
      <c r="C74" s="1">
        <v>68</v>
      </c>
      <c r="D74" s="1" t="s">
        <v>131</v>
      </c>
      <c r="E74" s="1"/>
      <c r="F74" s="1">
        <v>11</v>
      </c>
      <c r="G74" s="1" t="s">
        <v>114</v>
      </c>
    </row>
    <row r="75" spans="2:7">
      <c r="B75" s="1">
        <v>18</v>
      </c>
      <c r="C75" s="1">
        <v>69</v>
      </c>
      <c r="D75" s="1" t="s">
        <v>132</v>
      </c>
      <c r="E75" s="1"/>
      <c r="F75" s="1">
        <v>7</v>
      </c>
      <c r="G75" s="1" t="s">
        <v>114</v>
      </c>
    </row>
    <row r="76" spans="2:7">
      <c r="B76" s="1">
        <v>19</v>
      </c>
      <c r="C76" s="1">
        <v>70</v>
      </c>
      <c r="D76" s="1" t="s">
        <v>133</v>
      </c>
      <c r="E76" s="1"/>
      <c r="F76" s="1">
        <v>10</v>
      </c>
      <c r="G76" s="1" t="s">
        <v>114</v>
      </c>
    </row>
    <row r="77" spans="2:7">
      <c r="B77" s="1">
        <v>20</v>
      </c>
      <c r="C77" s="1">
        <v>71</v>
      </c>
      <c r="D77" s="1" t="s">
        <v>134</v>
      </c>
      <c r="E77" s="1"/>
      <c r="F77" s="1">
        <v>6</v>
      </c>
      <c r="G77" s="1" t="s">
        <v>114</v>
      </c>
    </row>
    <row r="78" spans="2:7">
      <c r="B78" s="1">
        <v>21</v>
      </c>
      <c r="C78" s="1">
        <v>72</v>
      </c>
      <c r="D78" s="1" t="s">
        <v>135</v>
      </c>
      <c r="E78" s="1"/>
      <c r="F78" s="1">
        <v>10</v>
      </c>
      <c r="G78" s="1" t="s">
        <v>114</v>
      </c>
    </row>
    <row r="79" spans="2:7">
      <c r="B79" s="1">
        <v>22</v>
      </c>
      <c r="C79" s="1">
        <v>73</v>
      </c>
      <c r="D79" s="1" t="s">
        <v>136</v>
      </c>
      <c r="E79" s="1"/>
      <c r="F79" s="1">
        <v>6</v>
      </c>
      <c r="G79" s="1" t="s">
        <v>114</v>
      </c>
    </row>
    <row r="80" spans="2:7">
      <c r="B80" s="1">
        <v>23</v>
      </c>
      <c r="C80" s="1">
        <v>74</v>
      </c>
      <c r="D80" s="1" t="s">
        <v>137</v>
      </c>
      <c r="E80" s="1"/>
      <c r="F80" s="1">
        <v>10</v>
      </c>
      <c r="G80" s="1" t="s">
        <v>114</v>
      </c>
    </row>
    <row r="81" spans="1:7">
      <c r="B81" s="1">
        <v>24</v>
      </c>
      <c r="C81" s="1">
        <v>75</v>
      </c>
      <c r="D81" s="1" t="s">
        <v>138</v>
      </c>
      <c r="E81" s="1"/>
      <c r="F81" s="1">
        <v>9</v>
      </c>
      <c r="G81" s="1" t="s">
        <v>114</v>
      </c>
    </row>
    <row r="82" spans="1:7">
      <c r="B82" s="1">
        <v>25</v>
      </c>
      <c r="C82" s="1">
        <v>76</v>
      </c>
      <c r="D82" s="1" t="s">
        <v>139</v>
      </c>
      <c r="E82" s="1"/>
      <c r="F82" s="1">
        <v>6</v>
      </c>
      <c r="G82" s="1" t="s">
        <v>114</v>
      </c>
    </row>
    <row r="83" spans="1:7">
      <c r="B83" s="1">
        <v>26</v>
      </c>
      <c r="C83" s="1">
        <v>77</v>
      </c>
      <c r="D83" s="1" t="s">
        <v>140</v>
      </c>
      <c r="E83" s="1"/>
      <c r="F83" s="1">
        <v>5</v>
      </c>
      <c r="G83" s="1" t="s">
        <v>114</v>
      </c>
    </row>
    <row r="84" spans="1:7">
      <c r="B84" s="1">
        <v>27</v>
      </c>
      <c r="C84" s="1">
        <v>78</v>
      </c>
      <c r="D84" s="1" t="s">
        <v>141</v>
      </c>
      <c r="E84" s="1"/>
      <c r="F84" s="1">
        <v>5</v>
      </c>
      <c r="G84" s="1" t="s">
        <v>114</v>
      </c>
    </row>
    <row r="85" spans="1:7">
      <c r="B85" s="1">
        <v>28</v>
      </c>
      <c r="C85" s="1">
        <v>79</v>
      </c>
      <c r="D85" s="1" t="s">
        <v>142</v>
      </c>
      <c r="E85" s="1"/>
      <c r="F85" s="1">
        <v>11</v>
      </c>
      <c r="G85" s="1" t="s">
        <v>114</v>
      </c>
    </row>
    <row r="86" spans="1:7">
      <c r="B86" s="1">
        <v>29</v>
      </c>
      <c r="C86" s="1">
        <v>80</v>
      </c>
      <c r="D86" s="1" t="s">
        <v>143</v>
      </c>
      <c r="E86" s="1"/>
      <c r="F86" s="1">
        <v>11</v>
      </c>
      <c r="G86" s="1" t="s">
        <v>114</v>
      </c>
    </row>
    <row r="88" spans="1:7">
      <c r="A88" t="s">
        <v>144</v>
      </c>
      <c r="B88" s="1">
        <v>1</v>
      </c>
      <c r="C88" s="1">
        <v>81</v>
      </c>
      <c r="D88" s="1" t="s">
        <v>145</v>
      </c>
      <c r="E88" s="1"/>
      <c r="F88" s="1">
        <v>7</v>
      </c>
      <c r="G88" s="1" t="s">
        <v>111</v>
      </c>
    </row>
    <row r="89" spans="1:7">
      <c r="B89" s="1">
        <v>2</v>
      </c>
      <c r="C89" s="1">
        <v>82</v>
      </c>
      <c r="D89" s="1" t="s">
        <v>146</v>
      </c>
      <c r="E89" s="1"/>
      <c r="F89" s="1">
        <v>5</v>
      </c>
      <c r="G89" s="1" t="s">
        <v>111</v>
      </c>
    </row>
    <row r="90" spans="1:7">
      <c r="B90" s="1">
        <v>3</v>
      </c>
      <c r="C90" s="1">
        <v>83</v>
      </c>
      <c r="D90" s="1" t="s">
        <v>147</v>
      </c>
      <c r="E90" s="1"/>
      <c r="F90" s="1"/>
      <c r="G90" s="1" t="s">
        <v>111</v>
      </c>
    </row>
    <row r="91" spans="1:7">
      <c r="B91" s="1">
        <v>4</v>
      </c>
      <c r="C91" s="1">
        <v>84</v>
      </c>
      <c r="D91" s="1" t="s">
        <v>148</v>
      </c>
      <c r="E91" s="1"/>
      <c r="F91" s="1"/>
      <c r="G91" s="1" t="s">
        <v>111</v>
      </c>
    </row>
    <row r="92" spans="1:7">
      <c r="B92" s="1">
        <v>5</v>
      </c>
      <c r="C92" s="1">
        <v>85</v>
      </c>
      <c r="D92" s="1" t="s">
        <v>149</v>
      </c>
      <c r="E92" s="1"/>
      <c r="F92" s="1"/>
      <c r="G92" s="1" t="s">
        <v>111</v>
      </c>
    </row>
    <row r="93" spans="1:7">
      <c r="B93" s="1">
        <v>6</v>
      </c>
      <c r="C93" s="1">
        <v>86</v>
      </c>
      <c r="D93" s="1" t="s">
        <v>150</v>
      </c>
      <c r="E93" s="1"/>
      <c r="F93" s="1">
        <v>5</v>
      </c>
      <c r="G93" s="1" t="s">
        <v>111</v>
      </c>
    </row>
    <row r="94" spans="1:7">
      <c r="B94" s="1">
        <v>7</v>
      </c>
      <c r="C94" s="1">
        <v>87</v>
      </c>
      <c r="D94" s="1" t="s">
        <v>151</v>
      </c>
      <c r="E94" s="1"/>
      <c r="F94" s="1"/>
      <c r="G94" s="1" t="s">
        <v>111</v>
      </c>
    </row>
    <row r="95" spans="1:7">
      <c r="B95" s="1">
        <v>8</v>
      </c>
      <c r="C95" s="1">
        <v>88</v>
      </c>
      <c r="D95" s="1" t="s">
        <v>152</v>
      </c>
      <c r="E95" s="1"/>
      <c r="F95" s="1"/>
      <c r="G95" s="1" t="s">
        <v>111</v>
      </c>
    </row>
    <row r="96" spans="1:7">
      <c r="B96" s="1">
        <v>9</v>
      </c>
      <c r="C96" s="1">
        <v>89</v>
      </c>
      <c r="D96" s="1" t="s">
        <v>153</v>
      </c>
      <c r="E96" s="1"/>
      <c r="F96" s="1"/>
      <c r="G96" s="1" t="s">
        <v>111</v>
      </c>
    </row>
    <row r="97" spans="1:7">
      <c r="B97" s="1">
        <v>10</v>
      </c>
      <c r="C97" s="1">
        <v>90</v>
      </c>
      <c r="D97" s="1" t="s">
        <v>154</v>
      </c>
      <c r="E97" s="1"/>
      <c r="F97" s="1">
        <v>8</v>
      </c>
      <c r="G97" s="1" t="s">
        <v>111</v>
      </c>
    </row>
    <row r="98" spans="1:7">
      <c r="B98" s="1">
        <v>11</v>
      </c>
      <c r="C98" s="1">
        <v>91</v>
      </c>
      <c r="D98" s="1" t="s">
        <v>155</v>
      </c>
      <c r="E98" s="1"/>
      <c r="F98" s="1"/>
      <c r="G98" s="1" t="s">
        <v>111</v>
      </c>
    </row>
    <row r="99" spans="1:7">
      <c r="B99" s="1">
        <v>12</v>
      </c>
      <c r="C99" s="1">
        <v>92</v>
      </c>
      <c r="D99" s="1" t="s">
        <v>156</v>
      </c>
      <c r="E99" s="1"/>
      <c r="F99" s="1"/>
      <c r="G99" s="1" t="s">
        <v>111</v>
      </c>
    </row>
    <row r="100" spans="1:7">
      <c r="B100" s="1">
        <v>13</v>
      </c>
      <c r="C100" s="1">
        <v>93</v>
      </c>
      <c r="D100" s="1" t="s">
        <v>157</v>
      </c>
      <c r="E100" s="1"/>
      <c r="F100" s="1"/>
      <c r="G100" s="1" t="s">
        <v>111</v>
      </c>
    </row>
    <row r="101" spans="1:7">
      <c r="B101" s="1">
        <v>14</v>
      </c>
      <c r="C101" s="1">
        <v>94</v>
      </c>
      <c r="D101" s="1" t="s">
        <v>158</v>
      </c>
      <c r="E101" s="1"/>
      <c r="F101" s="1"/>
      <c r="G101" s="1" t="s">
        <v>111</v>
      </c>
    </row>
    <row r="102" spans="1:7">
      <c r="B102" s="1">
        <v>15</v>
      </c>
      <c r="C102" s="1">
        <v>95</v>
      </c>
      <c r="D102" s="1" t="s">
        <v>159</v>
      </c>
      <c r="E102" s="1"/>
      <c r="F102" s="1"/>
      <c r="G102" s="1" t="s">
        <v>111</v>
      </c>
    </row>
    <row r="103" spans="1:7">
      <c r="B103" s="1">
        <v>16</v>
      </c>
      <c r="C103" s="1">
        <v>96</v>
      </c>
      <c r="D103" s="1" t="s">
        <v>160</v>
      </c>
      <c r="E103" s="1"/>
      <c r="F103" s="1"/>
      <c r="G103" s="1" t="s">
        <v>111</v>
      </c>
    </row>
    <row r="104" spans="1:7">
      <c r="B104" s="1">
        <v>17</v>
      </c>
      <c r="C104" s="1">
        <v>97</v>
      </c>
      <c r="D104" s="1" t="s">
        <v>161</v>
      </c>
      <c r="E104" s="1"/>
      <c r="F104" s="1"/>
      <c r="G104" s="1" t="s">
        <v>111</v>
      </c>
    </row>
    <row r="105" spans="1:7">
      <c r="B105" s="1">
        <v>18</v>
      </c>
      <c r="C105" s="1">
        <v>98</v>
      </c>
      <c r="D105" s="1" t="s">
        <v>162</v>
      </c>
      <c r="E105" s="1"/>
      <c r="F105" s="1">
        <v>7</v>
      </c>
      <c r="G105" s="1" t="s">
        <v>111</v>
      </c>
    </row>
    <row r="106" spans="1:7">
      <c r="B106" s="1">
        <v>19</v>
      </c>
      <c r="C106" s="1">
        <v>99</v>
      </c>
      <c r="D106" s="1" t="s">
        <v>163</v>
      </c>
      <c r="E106" s="1"/>
      <c r="F106" s="1">
        <v>8</v>
      </c>
      <c r="G106" s="1" t="s">
        <v>111</v>
      </c>
    </row>
    <row r="107" spans="1:7" ht="17.25">
      <c r="B107" s="1">
        <v>20</v>
      </c>
      <c r="C107" s="1">
        <v>100</v>
      </c>
      <c r="D107" s="1" t="s">
        <v>164</v>
      </c>
      <c r="E107" s="1"/>
      <c r="F107" s="6">
        <v>10</v>
      </c>
      <c r="G107" s="1" t="s">
        <v>111</v>
      </c>
    </row>
    <row r="108" spans="1:7">
      <c r="B108" s="1">
        <v>21</v>
      </c>
      <c r="C108" s="1">
        <v>101</v>
      </c>
      <c r="D108" s="1" t="s">
        <v>165</v>
      </c>
      <c r="E108" s="1"/>
      <c r="F108" s="1">
        <v>11</v>
      </c>
      <c r="G108" s="1" t="s">
        <v>111</v>
      </c>
    </row>
    <row r="109" spans="1:7">
      <c r="B109" s="1">
        <v>22</v>
      </c>
      <c r="C109" s="1">
        <v>102</v>
      </c>
      <c r="D109" s="1" t="s">
        <v>166</v>
      </c>
      <c r="E109" s="1"/>
      <c r="F109" s="1"/>
      <c r="G109" s="1" t="s">
        <v>111</v>
      </c>
    </row>
    <row r="111" spans="1:7">
      <c r="A111" t="s">
        <v>167</v>
      </c>
      <c r="B111" s="1">
        <v>1</v>
      </c>
      <c r="C111" s="1">
        <v>103</v>
      </c>
      <c r="D111" s="12" t="s">
        <v>168</v>
      </c>
      <c r="E111" s="12" t="s">
        <v>169</v>
      </c>
      <c r="F111" s="1"/>
      <c r="G111" s="1" t="s">
        <v>170</v>
      </c>
    </row>
    <row r="112" spans="1:7">
      <c r="B112" s="1">
        <v>2</v>
      </c>
      <c r="C112" s="1">
        <v>104</v>
      </c>
      <c r="D112" s="1" t="s">
        <v>171</v>
      </c>
      <c r="E112" s="1"/>
      <c r="F112" s="1">
        <v>11</v>
      </c>
      <c r="G112" s="1" t="s">
        <v>14</v>
      </c>
    </row>
    <row r="113" spans="2:7">
      <c r="B113" s="1">
        <v>3</v>
      </c>
      <c r="C113" s="1">
        <v>105</v>
      </c>
      <c r="D113" s="12" t="s">
        <v>172</v>
      </c>
      <c r="E113" s="12" t="s">
        <v>173</v>
      </c>
      <c r="F113" s="1"/>
      <c r="G113" s="1" t="s">
        <v>170</v>
      </c>
    </row>
    <row r="114" spans="2:7">
      <c r="B114" s="1">
        <v>4</v>
      </c>
      <c r="C114" s="1">
        <v>106</v>
      </c>
      <c r="D114" s="1" t="s">
        <v>174</v>
      </c>
      <c r="E114" s="1"/>
      <c r="F114" s="1">
        <v>6</v>
      </c>
      <c r="G114" s="1" t="s">
        <v>14</v>
      </c>
    </row>
    <row r="115" spans="2:7">
      <c r="B115" s="1">
        <v>5</v>
      </c>
      <c r="C115" s="1">
        <v>107</v>
      </c>
      <c r="D115" s="12" t="s">
        <v>175</v>
      </c>
      <c r="E115" s="12" t="s">
        <v>176</v>
      </c>
      <c r="F115" s="1"/>
      <c r="G115" s="1" t="s">
        <v>170</v>
      </c>
    </row>
    <row r="116" spans="2:7">
      <c r="B116" s="1">
        <v>6</v>
      </c>
      <c r="C116" s="1">
        <v>108</v>
      </c>
      <c r="D116" s="1" t="s">
        <v>177</v>
      </c>
      <c r="E116" s="1"/>
      <c r="F116" s="1">
        <v>7</v>
      </c>
      <c r="G116" s="1" t="s">
        <v>14</v>
      </c>
    </row>
    <row r="117" spans="2:7">
      <c r="B117" s="1">
        <v>7</v>
      </c>
      <c r="C117" s="1">
        <v>109</v>
      </c>
      <c r="D117" s="12" t="s">
        <v>178</v>
      </c>
      <c r="E117" s="12" t="s">
        <v>176</v>
      </c>
      <c r="F117" s="1"/>
      <c r="G117" s="1" t="s">
        <v>170</v>
      </c>
    </row>
    <row r="118" spans="2:7">
      <c r="B118" s="1">
        <v>8</v>
      </c>
      <c r="C118" s="1">
        <v>110</v>
      </c>
      <c r="D118" s="1" t="s">
        <v>179</v>
      </c>
      <c r="E118" s="1"/>
      <c r="F118" s="1">
        <v>9</v>
      </c>
      <c r="G118" s="1" t="s">
        <v>14</v>
      </c>
    </row>
    <row r="119" spans="2:7">
      <c r="B119" s="1">
        <v>9</v>
      </c>
      <c r="C119" s="1">
        <v>111</v>
      </c>
      <c r="D119" s="12" t="s">
        <v>180</v>
      </c>
      <c r="E119" s="12" t="s">
        <v>173</v>
      </c>
      <c r="F119" s="1"/>
      <c r="G119" s="1" t="s">
        <v>170</v>
      </c>
    </row>
    <row r="120" spans="2:7">
      <c r="B120" s="1">
        <v>10</v>
      </c>
      <c r="C120" s="1">
        <v>112</v>
      </c>
      <c r="D120" s="1" t="s">
        <v>181</v>
      </c>
      <c r="E120" s="1"/>
      <c r="F120" s="1">
        <v>7</v>
      </c>
      <c r="G120" s="1" t="s">
        <v>14</v>
      </c>
    </row>
    <row r="121" spans="2:7">
      <c r="B121" s="1">
        <v>11</v>
      </c>
      <c r="C121" s="1">
        <v>113</v>
      </c>
      <c r="D121" s="12" t="s">
        <v>182</v>
      </c>
      <c r="E121" s="12" t="s">
        <v>173</v>
      </c>
      <c r="F121" s="1"/>
      <c r="G121" s="1" t="s">
        <v>170</v>
      </c>
    </row>
    <row r="122" spans="2:7">
      <c r="B122" s="1">
        <v>12</v>
      </c>
      <c r="C122" s="1">
        <v>114</v>
      </c>
      <c r="D122" s="1" t="s">
        <v>183</v>
      </c>
      <c r="E122" s="1"/>
      <c r="F122" s="1">
        <v>5</v>
      </c>
      <c r="G122" s="1" t="s">
        <v>14</v>
      </c>
    </row>
    <row r="123" spans="2:7">
      <c r="B123" s="1">
        <v>13</v>
      </c>
      <c r="C123" s="1">
        <v>115</v>
      </c>
      <c r="D123" s="12" t="s">
        <v>184</v>
      </c>
      <c r="E123" s="12" t="s">
        <v>176</v>
      </c>
      <c r="F123" s="1"/>
      <c r="G123" s="1" t="s">
        <v>170</v>
      </c>
    </row>
    <row r="124" spans="2:7">
      <c r="B124" s="1">
        <v>14</v>
      </c>
      <c r="C124" s="1">
        <v>116</v>
      </c>
      <c r="D124" s="1" t="s">
        <v>185</v>
      </c>
      <c r="E124" s="1"/>
      <c r="F124" s="1">
        <v>7</v>
      </c>
      <c r="G124" s="1" t="s">
        <v>14</v>
      </c>
    </row>
    <row r="125" spans="2:7">
      <c r="B125" s="1">
        <v>15</v>
      </c>
      <c r="C125" s="1">
        <v>117</v>
      </c>
      <c r="D125" s="12" t="s">
        <v>186</v>
      </c>
      <c r="E125" s="12" t="s">
        <v>176</v>
      </c>
      <c r="F125" s="1"/>
      <c r="G125" s="1" t="s">
        <v>170</v>
      </c>
    </row>
    <row r="126" spans="2:7">
      <c r="B126" s="1">
        <v>16</v>
      </c>
      <c r="C126" s="1">
        <v>118</v>
      </c>
      <c r="D126" s="1" t="s">
        <v>187</v>
      </c>
      <c r="E126" s="1"/>
      <c r="F126" s="1">
        <v>9</v>
      </c>
      <c r="G126" s="1" t="s">
        <v>14</v>
      </c>
    </row>
    <row r="127" spans="2:7">
      <c r="B127" s="1">
        <v>17</v>
      </c>
      <c r="C127" s="1">
        <v>119</v>
      </c>
      <c r="D127" s="12" t="s">
        <v>188</v>
      </c>
      <c r="E127" s="12" t="s">
        <v>173</v>
      </c>
      <c r="F127" s="1"/>
      <c r="G127" s="1" t="s">
        <v>170</v>
      </c>
    </row>
    <row r="128" spans="2:7">
      <c r="B128" s="1">
        <v>18</v>
      </c>
      <c r="C128" s="1">
        <v>120</v>
      </c>
      <c r="D128" s="1" t="s">
        <v>189</v>
      </c>
      <c r="E128" s="1"/>
      <c r="F128" s="1">
        <v>13</v>
      </c>
      <c r="G128" s="1" t="s">
        <v>14</v>
      </c>
    </row>
    <row r="129" spans="2:7">
      <c r="B129" s="1">
        <v>19</v>
      </c>
      <c r="C129" s="1">
        <v>121</v>
      </c>
      <c r="D129" s="12" t="s">
        <v>190</v>
      </c>
      <c r="E129" s="12" t="s">
        <v>176</v>
      </c>
      <c r="F129" s="1"/>
      <c r="G129" s="1" t="s">
        <v>170</v>
      </c>
    </row>
    <row r="130" spans="2:7">
      <c r="B130" s="1">
        <v>20</v>
      </c>
      <c r="C130" s="1">
        <v>122</v>
      </c>
      <c r="D130" s="1" t="s">
        <v>191</v>
      </c>
      <c r="E130" s="1"/>
      <c r="F130" s="1">
        <v>5</v>
      </c>
      <c r="G130" s="1" t="s">
        <v>14</v>
      </c>
    </row>
    <row r="131" spans="2:7">
      <c r="B131" s="1">
        <v>21</v>
      </c>
      <c r="C131" s="1">
        <v>123</v>
      </c>
      <c r="D131" s="1" t="s">
        <v>192</v>
      </c>
      <c r="E131" s="1"/>
      <c r="F131" s="1">
        <v>10</v>
      </c>
      <c r="G131" s="1" t="s">
        <v>14</v>
      </c>
    </row>
    <row r="132" spans="2:7">
      <c r="B132" s="1">
        <v>22</v>
      </c>
      <c r="C132" s="1">
        <v>124</v>
      </c>
      <c r="D132" s="1"/>
      <c r="E132" s="1"/>
      <c r="F132" s="1"/>
      <c r="G132" s="1"/>
    </row>
    <row r="133" spans="2:7">
      <c r="B133" s="1">
        <v>23</v>
      </c>
      <c r="C133" s="1">
        <v>125</v>
      </c>
      <c r="D133" s="1"/>
      <c r="E133" s="1"/>
      <c r="F133" s="1"/>
      <c r="G13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B8322-182B-4FA6-B5BE-5A0D6F01ED95}">
  <dimension ref="A1:E20"/>
  <sheetViews>
    <sheetView workbookViewId="0">
      <selection activeCell="E21" sqref="E21"/>
    </sheetView>
  </sheetViews>
  <sheetFormatPr baseColWidth="10" defaultRowHeight="15"/>
  <cols>
    <col min="2" max="2" width="23" bestFit="1" customWidth="1"/>
    <col min="5" max="5" width="19.42578125" bestFit="1" customWidth="1"/>
  </cols>
  <sheetData>
    <row r="1" spans="1:5">
      <c r="A1" t="s">
        <v>194</v>
      </c>
    </row>
    <row r="3" spans="1:5">
      <c r="A3" s="1"/>
      <c r="B3" s="1" t="s">
        <v>56</v>
      </c>
      <c r="C3" s="1" t="s">
        <v>5</v>
      </c>
      <c r="D3" s="1" t="s">
        <v>6</v>
      </c>
      <c r="E3" s="1" t="s">
        <v>8</v>
      </c>
    </row>
    <row r="4" spans="1:5">
      <c r="A4" s="1">
        <v>1</v>
      </c>
      <c r="B4" s="1" t="s">
        <v>195</v>
      </c>
      <c r="C4" s="1"/>
      <c r="D4" s="1">
        <v>4</v>
      </c>
      <c r="E4" s="1" t="s">
        <v>114</v>
      </c>
    </row>
    <row r="5" spans="1:5">
      <c r="A5" s="1">
        <v>2</v>
      </c>
      <c r="B5" s="1" t="s">
        <v>196</v>
      </c>
      <c r="C5" s="1" t="s">
        <v>197</v>
      </c>
      <c r="D5" s="1">
        <v>4</v>
      </c>
      <c r="E5" s="1" t="s">
        <v>198</v>
      </c>
    </row>
    <row r="6" spans="1:5">
      <c r="A6" s="1">
        <v>3</v>
      </c>
      <c r="B6" s="1" t="s">
        <v>199</v>
      </c>
      <c r="C6" s="1"/>
      <c r="D6" s="1">
        <v>4</v>
      </c>
      <c r="E6" s="1" t="s">
        <v>114</v>
      </c>
    </row>
    <row r="7" spans="1:5">
      <c r="A7" s="1">
        <v>4</v>
      </c>
      <c r="B7" s="12" t="s">
        <v>200</v>
      </c>
      <c r="C7" s="12" t="s">
        <v>176</v>
      </c>
      <c r="D7" s="1">
        <v>4</v>
      </c>
      <c r="E7" s="1" t="s">
        <v>170</v>
      </c>
    </row>
    <row r="8" spans="1:5">
      <c r="A8" s="1">
        <v>5</v>
      </c>
      <c r="B8" s="1" t="s">
        <v>201</v>
      </c>
      <c r="C8" s="1" t="s">
        <v>202</v>
      </c>
      <c r="D8" s="1">
        <v>5</v>
      </c>
      <c r="E8" s="1" t="s">
        <v>14</v>
      </c>
    </row>
    <row r="9" spans="1:5">
      <c r="A9" s="1">
        <v>6</v>
      </c>
      <c r="B9" s="1"/>
      <c r="C9" s="1"/>
      <c r="D9" s="1">
        <v>4</v>
      </c>
      <c r="E9" s="1" t="s">
        <v>114</v>
      </c>
    </row>
    <row r="10" spans="1:5">
      <c r="A10" s="1">
        <v>7</v>
      </c>
      <c r="B10" s="12" t="s">
        <v>203</v>
      </c>
      <c r="C10" s="12" t="s">
        <v>176</v>
      </c>
      <c r="D10" s="1">
        <v>4</v>
      </c>
      <c r="E10" s="1" t="s">
        <v>170</v>
      </c>
    </row>
    <row r="11" spans="1:5">
      <c r="A11" s="1">
        <v>8</v>
      </c>
      <c r="B11" s="12" t="s">
        <v>204</v>
      </c>
      <c r="C11" s="12" t="s">
        <v>65</v>
      </c>
      <c r="D11" s="12">
        <v>7</v>
      </c>
      <c r="E11" s="12" t="s">
        <v>66</v>
      </c>
    </row>
    <row r="12" spans="1:5">
      <c r="A12" s="1">
        <v>9</v>
      </c>
      <c r="B12" s="12" t="s">
        <v>205</v>
      </c>
      <c r="C12" s="12" t="s">
        <v>169</v>
      </c>
      <c r="D12" s="1">
        <v>4</v>
      </c>
      <c r="E12" s="1" t="s">
        <v>170</v>
      </c>
    </row>
    <row r="13" spans="1:5">
      <c r="A13" s="1">
        <v>10</v>
      </c>
      <c r="B13" s="12" t="s">
        <v>206</v>
      </c>
      <c r="C13" s="12" t="s">
        <v>74</v>
      </c>
      <c r="D13" s="12">
        <v>6</v>
      </c>
      <c r="E13" s="12" t="s">
        <v>66</v>
      </c>
    </row>
    <row r="14" spans="1:5">
      <c r="A14" s="1">
        <v>11</v>
      </c>
      <c r="B14" s="12" t="s">
        <v>207</v>
      </c>
      <c r="C14" s="12" t="s">
        <v>173</v>
      </c>
      <c r="D14" s="1">
        <v>4</v>
      </c>
      <c r="E14" s="1" t="s">
        <v>170</v>
      </c>
    </row>
    <row r="15" spans="1:5">
      <c r="A15" s="1">
        <v>12</v>
      </c>
      <c r="B15" s="1" t="s">
        <v>208</v>
      </c>
      <c r="C15" s="1" t="s">
        <v>74</v>
      </c>
      <c r="D15" s="1">
        <v>4</v>
      </c>
      <c r="E15" s="12" t="s">
        <v>66</v>
      </c>
    </row>
    <row r="16" spans="1:5">
      <c r="A16" s="1">
        <v>13</v>
      </c>
      <c r="B16" s="12" t="s">
        <v>190</v>
      </c>
      <c r="C16" s="12" t="s">
        <v>176</v>
      </c>
      <c r="D16" s="1">
        <v>5</v>
      </c>
      <c r="E16" s="1" t="s">
        <v>170</v>
      </c>
    </row>
    <row r="17" spans="1:5">
      <c r="A17" s="1">
        <v>14</v>
      </c>
      <c r="B17" s="1" t="s">
        <v>209</v>
      </c>
      <c r="C17" s="1" t="s">
        <v>74</v>
      </c>
      <c r="D17" s="1">
        <v>5</v>
      </c>
      <c r="E17" s="12" t="s">
        <v>66</v>
      </c>
    </row>
    <row r="18" spans="1:5">
      <c r="A18" s="1">
        <v>15</v>
      </c>
      <c r="B18" s="12" t="s">
        <v>210</v>
      </c>
      <c r="C18" s="12" t="s">
        <v>173</v>
      </c>
      <c r="D18" s="1">
        <v>3</v>
      </c>
      <c r="E18" s="1" t="s">
        <v>170</v>
      </c>
    </row>
    <row r="19" spans="1:5">
      <c r="A19" s="1">
        <v>16</v>
      </c>
      <c r="B19" s="1" t="s">
        <v>211</v>
      </c>
      <c r="C19" s="1"/>
      <c r="D19" s="1">
        <v>4</v>
      </c>
      <c r="E19" s="1" t="s">
        <v>114</v>
      </c>
    </row>
    <row r="20" spans="1:5">
      <c r="A20" s="1">
        <v>17</v>
      </c>
      <c r="B20" s="1" t="s">
        <v>212</v>
      </c>
      <c r="C20" s="1"/>
      <c r="D20" s="1">
        <v>4</v>
      </c>
      <c r="E20" s="1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0EC30-3315-4ECC-9CBC-A1EB2008A69D}">
  <dimension ref="A1:O63"/>
  <sheetViews>
    <sheetView workbookViewId="0">
      <selection activeCell="E1" sqref="E1:F1048576"/>
    </sheetView>
  </sheetViews>
  <sheetFormatPr baseColWidth="10" defaultRowHeight="15"/>
  <cols>
    <col min="2" max="2" width="24.140625" bestFit="1" customWidth="1"/>
    <col min="3" max="3" width="12.42578125" bestFit="1" customWidth="1"/>
    <col min="4" max="4" width="15.42578125" bestFit="1" customWidth="1"/>
    <col min="6" max="6" width="23.42578125" bestFit="1" customWidth="1"/>
    <col min="7" max="13" width="2" bestFit="1" customWidth="1"/>
  </cols>
  <sheetData>
    <row r="1" spans="1:15">
      <c r="B1" t="s">
        <v>7</v>
      </c>
    </row>
    <row r="2" spans="1:15">
      <c r="B2">
        <v>1</v>
      </c>
      <c r="C2" t="s">
        <v>213</v>
      </c>
    </row>
    <row r="3" spans="1:15">
      <c r="B3">
        <v>2</v>
      </c>
      <c r="C3" t="s">
        <v>214</v>
      </c>
    </row>
    <row r="4" spans="1:15">
      <c r="A4" t="s">
        <v>215</v>
      </c>
      <c r="B4">
        <v>3</v>
      </c>
      <c r="C4" t="s">
        <v>216</v>
      </c>
    </row>
    <row r="5" spans="1:15">
      <c r="B5" s="1" t="s">
        <v>56</v>
      </c>
      <c r="C5" s="1" t="s">
        <v>5</v>
      </c>
      <c r="D5" s="1" t="s">
        <v>6</v>
      </c>
      <c r="E5" s="1" t="s">
        <v>7</v>
      </c>
      <c r="F5" s="1" t="s">
        <v>8</v>
      </c>
      <c r="G5" s="1">
        <v>1</v>
      </c>
      <c r="H5" s="1">
        <v>2</v>
      </c>
      <c r="I5" s="1">
        <v>3</v>
      </c>
      <c r="J5" s="1">
        <v>4</v>
      </c>
      <c r="K5" s="1">
        <v>5</v>
      </c>
      <c r="L5" s="1">
        <v>6</v>
      </c>
      <c r="M5" s="1">
        <v>7</v>
      </c>
      <c r="N5" s="1" t="s">
        <v>217</v>
      </c>
      <c r="O5" s="1" t="s">
        <v>218</v>
      </c>
    </row>
    <row r="6" spans="1:15" ht="17.25">
      <c r="A6" s="17"/>
      <c r="B6" s="6"/>
      <c r="C6" s="6"/>
      <c r="D6" s="6"/>
      <c r="E6" s="6"/>
      <c r="F6" s="6"/>
      <c r="G6" s="1"/>
      <c r="H6" s="1"/>
      <c r="I6" s="1"/>
      <c r="J6" s="1"/>
      <c r="K6" s="1"/>
      <c r="L6" s="1"/>
      <c r="M6" s="1"/>
      <c r="N6" s="1"/>
      <c r="O6" s="1"/>
    </row>
    <row r="7" spans="1:15" ht="17.25">
      <c r="A7" s="17">
        <v>1</v>
      </c>
      <c r="B7" s="6" t="s">
        <v>219</v>
      </c>
      <c r="C7" s="6" t="s">
        <v>220</v>
      </c>
      <c r="D7" s="6">
        <v>9</v>
      </c>
      <c r="E7" s="6">
        <v>1</v>
      </c>
      <c r="F7" s="6" t="s">
        <v>170</v>
      </c>
      <c r="G7" s="1"/>
      <c r="H7" s="1"/>
      <c r="I7" s="1"/>
      <c r="J7" s="1">
        <v>4</v>
      </c>
      <c r="K7" s="1"/>
      <c r="L7" s="1"/>
      <c r="M7" s="1"/>
      <c r="N7" s="1">
        <f>SUM(G7:M7)</f>
        <v>4</v>
      </c>
      <c r="O7" s="1"/>
    </row>
    <row r="8" spans="1:15" ht="17.25">
      <c r="A8" s="17">
        <v>2</v>
      </c>
      <c r="B8" s="6" t="s">
        <v>221</v>
      </c>
      <c r="C8" s="6" t="s">
        <v>222</v>
      </c>
      <c r="D8" s="6">
        <v>12</v>
      </c>
      <c r="E8" s="6">
        <v>2</v>
      </c>
      <c r="F8" s="6" t="s">
        <v>111</v>
      </c>
      <c r="G8" s="1"/>
      <c r="H8" s="1"/>
      <c r="I8" s="1"/>
      <c r="J8" s="1"/>
      <c r="K8" s="1"/>
      <c r="L8" s="1"/>
      <c r="M8" s="1"/>
      <c r="N8" s="1">
        <f t="shared" ref="N8:N63" si="0">SUM(G8:M8)</f>
        <v>0</v>
      </c>
      <c r="O8" s="1"/>
    </row>
    <row r="9" spans="1:15" ht="17.25">
      <c r="A9" s="6">
        <v>3</v>
      </c>
      <c r="B9" s="6" t="s">
        <v>12</v>
      </c>
      <c r="C9" s="6" t="s">
        <v>223</v>
      </c>
      <c r="D9" s="6">
        <v>9</v>
      </c>
      <c r="E9" s="6">
        <v>1</v>
      </c>
      <c r="F9" s="8" t="s">
        <v>14</v>
      </c>
      <c r="G9" s="1"/>
      <c r="H9" s="1"/>
      <c r="I9" s="1"/>
      <c r="J9" s="1"/>
      <c r="K9" s="1"/>
      <c r="L9" s="1"/>
      <c r="M9" s="1"/>
      <c r="N9" s="1">
        <f t="shared" si="0"/>
        <v>0</v>
      </c>
      <c r="O9" s="1"/>
    </row>
    <row r="10" spans="1:15" ht="17.25">
      <c r="A10" s="6">
        <v>4</v>
      </c>
      <c r="B10" s="6" t="s">
        <v>224</v>
      </c>
      <c r="C10" s="6" t="s">
        <v>176</v>
      </c>
      <c r="D10" s="6">
        <v>9</v>
      </c>
      <c r="E10" s="6">
        <v>1</v>
      </c>
      <c r="F10" s="6" t="s">
        <v>170</v>
      </c>
      <c r="G10" s="1"/>
      <c r="H10" s="1"/>
      <c r="I10" s="1"/>
      <c r="J10" s="1"/>
      <c r="K10" s="1"/>
      <c r="L10" s="1"/>
      <c r="M10" s="1"/>
      <c r="N10" s="1">
        <f t="shared" si="0"/>
        <v>0</v>
      </c>
      <c r="O10" s="1"/>
    </row>
    <row r="11" spans="1:15" ht="17.25">
      <c r="A11" s="6">
        <v>5</v>
      </c>
      <c r="B11" s="6" t="s">
        <v>225</v>
      </c>
      <c r="C11" s="6" t="s">
        <v>226</v>
      </c>
      <c r="D11" s="6">
        <v>10</v>
      </c>
      <c r="E11" s="6">
        <v>2</v>
      </c>
      <c r="F11" s="6" t="s">
        <v>14</v>
      </c>
      <c r="G11" s="1"/>
      <c r="H11" s="1"/>
      <c r="I11" s="1"/>
      <c r="J11" s="1"/>
      <c r="K11" s="1"/>
      <c r="L11" s="1"/>
      <c r="M11" s="1"/>
      <c r="N11" s="1">
        <f t="shared" si="0"/>
        <v>0</v>
      </c>
      <c r="O11" s="1"/>
    </row>
    <row r="12" spans="1:15" ht="17.25">
      <c r="A12" s="6">
        <v>6</v>
      </c>
      <c r="B12" s="6" t="s">
        <v>227</v>
      </c>
      <c r="C12" s="6" t="s">
        <v>222</v>
      </c>
      <c r="D12" s="6">
        <v>10</v>
      </c>
      <c r="E12" s="6">
        <v>2</v>
      </c>
      <c r="F12" s="6" t="s">
        <v>111</v>
      </c>
      <c r="G12" s="1"/>
      <c r="H12" s="1"/>
      <c r="I12" s="1"/>
      <c r="J12" s="1"/>
      <c r="K12" s="1"/>
      <c r="L12" s="1"/>
      <c r="M12" s="1"/>
      <c r="N12" s="1">
        <f t="shared" si="0"/>
        <v>0</v>
      </c>
      <c r="O12" s="1"/>
    </row>
    <row r="13" spans="1:15" ht="17.25">
      <c r="A13" s="6">
        <v>7</v>
      </c>
      <c r="B13" s="6" t="s">
        <v>38</v>
      </c>
      <c r="C13" s="6"/>
      <c r="D13" s="6">
        <v>14</v>
      </c>
      <c r="E13" s="6">
        <v>3</v>
      </c>
      <c r="F13" s="8" t="s">
        <v>14</v>
      </c>
      <c r="G13" s="1"/>
      <c r="H13" s="1"/>
      <c r="I13" s="1"/>
      <c r="J13" s="1"/>
      <c r="K13" s="1"/>
      <c r="L13" s="1"/>
      <c r="M13" s="1"/>
      <c r="N13" s="1">
        <f t="shared" si="0"/>
        <v>0</v>
      </c>
      <c r="O13" s="1"/>
    </row>
    <row r="14" spans="1:15" ht="17.25">
      <c r="A14" s="6">
        <v>8</v>
      </c>
      <c r="B14" s="6" t="s">
        <v>228</v>
      </c>
      <c r="C14" s="6" t="s">
        <v>229</v>
      </c>
      <c r="D14" s="6">
        <v>10</v>
      </c>
      <c r="E14" s="6">
        <v>2</v>
      </c>
      <c r="F14" s="6" t="s">
        <v>170</v>
      </c>
      <c r="G14" s="1"/>
      <c r="H14" s="1"/>
      <c r="I14" s="1"/>
      <c r="J14" s="1"/>
      <c r="K14" s="1"/>
      <c r="L14" s="1"/>
      <c r="M14" s="1"/>
      <c r="N14" s="1">
        <f t="shared" si="0"/>
        <v>0</v>
      </c>
      <c r="O14" s="1"/>
    </row>
    <row r="15" spans="1:15" ht="17.25">
      <c r="A15" s="6">
        <v>9</v>
      </c>
      <c r="B15" s="6" t="s">
        <v>15</v>
      </c>
      <c r="C15" s="8" t="s">
        <v>230</v>
      </c>
      <c r="D15" s="8">
        <v>9</v>
      </c>
      <c r="E15" s="8">
        <v>1</v>
      </c>
      <c r="F15" s="6" t="s">
        <v>231</v>
      </c>
      <c r="G15" s="1"/>
      <c r="H15" s="1"/>
      <c r="I15" s="1"/>
      <c r="J15" s="1"/>
      <c r="K15" s="1"/>
      <c r="L15" s="1"/>
      <c r="M15" s="1"/>
      <c r="N15" s="1">
        <f t="shared" si="0"/>
        <v>0</v>
      </c>
      <c r="O15" s="1"/>
    </row>
    <row r="16" spans="1:15" ht="17.25">
      <c r="A16" s="6">
        <v>10</v>
      </c>
      <c r="B16" s="6" t="s">
        <v>33</v>
      </c>
      <c r="C16" s="6"/>
      <c r="D16" s="6">
        <v>12</v>
      </c>
      <c r="E16" s="6">
        <v>2</v>
      </c>
      <c r="F16" s="8" t="s">
        <v>14</v>
      </c>
      <c r="G16" s="1"/>
      <c r="H16" s="1"/>
      <c r="I16" s="1"/>
      <c r="J16" s="1"/>
      <c r="K16" s="1"/>
      <c r="L16" s="1"/>
      <c r="M16" s="1"/>
      <c r="N16" s="1">
        <f t="shared" si="0"/>
        <v>0</v>
      </c>
      <c r="O16" s="1"/>
    </row>
    <row r="17" spans="1:15" ht="17.25">
      <c r="A17" s="6">
        <v>11</v>
      </c>
      <c r="B17" s="6" t="s">
        <v>232</v>
      </c>
      <c r="C17" s="6" t="s">
        <v>176</v>
      </c>
      <c r="D17" s="6">
        <v>7</v>
      </c>
      <c r="E17" s="6">
        <v>1</v>
      </c>
      <c r="F17" s="6" t="s">
        <v>170</v>
      </c>
      <c r="G17" s="1"/>
      <c r="H17" s="1"/>
      <c r="I17" s="1"/>
      <c r="J17" s="1"/>
      <c r="K17" s="1"/>
      <c r="L17" s="1"/>
      <c r="M17" s="1"/>
      <c r="N17" s="1">
        <f t="shared" si="0"/>
        <v>0</v>
      </c>
      <c r="O17" s="1"/>
    </row>
    <row r="18" spans="1:15" ht="17.25">
      <c r="A18" s="6">
        <v>12</v>
      </c>
      <c r="B18" s="6" t="s">
        <v>233</v>
      </c>
      <c r="C18" s="6"/>
      <c r="D18" s="6">
        <v>10</v>
      </c>
      <c r="E18" s="6">
        <v>2</v>
      </c>
      <c r="F18" s="6" t="s">
        <v>111</v>
      </c>
      <c r="G18" s="1"/>
      <c r="H18" s="1"/>
      <c r="I18" s="1"/>
      <c r="J18" s="1"/>
      <c r="K18" s="1"/>
      <c r="L18" s="1"/>
      <c r="M18" s="1"/>
      <c r="N18" s="1">
        <f t="shared" si="0"/>
        <v>0</v>
      </c>
      <c r="O18" s="1"/>
    </row>
    <row r="19" spans="1:15" ht="17.25">
      <c r="A19" s="6">
        <v>13</v>
      </c>
      <c r="B19" s="6" t="s">
        <v>234</v>
      </c>
      <c r="C19" s="6" t="s">
        <v>235</v>
      </c>
      <c r="D19" s="6">
        <v>11</v>
      </c>
      <c r="E19" s="8">
        <v>2</v>
      </c>
      <c r="F19" s="6" t="s">
        <v>14</v>
      </c>
      <c r="G19" s="1"/>
      <c r="H19" s="1"/>
      <c r="I19" s="1"/>
      <c r="J19" s="1"/>
      <c r="K19" s="1"/>
      <c r="L19" s="1"/>
      <c r="M19" s="1"/>
      <c r="N19" s="1">
        <f t="shared" si="0"/>
        <v>0</v>
      </c>
      <c r="O19" s="1"/>
    </row>
    <row r="20" spans="1:15" ht="17.25">
      <c r="A20" s="6">
        <v>14</v>
      </c>
      <c r="B20" s="6" t="s">
        <v>236</v>
      </c>
      <c r="C20" s="6" t="s">
        <v>220</v>
      </c>
      <c r="D20" s="6">
        <v>8</v>
      </c>
      <c r="E20" s="6">
        <v>1</v>
      </c>
      <c r="F20" s="8" t="s">
        <v>170</v>
      </c>
      <c r="G20" s="1"/>
      <c r="H20" s="1"/>
      <c r="I20" s="1"/>
      <c r="J20" s="1"/>
      <c r="K20" s="1"/>
      <c r="L20" s="1"/>
      <c r="M20" s="1">
        <v>4</v>
      </c>
      <c r="N20" s="1">
        <f t="shared" si="0"/>
        <v>4</v>
      </c>
      <c r="O20" s="1"/>
    </row>
    <row r="21" spans="1:15" ht="17.25">
      <c r="A21" s="6">
        <v>15</v>
      </c>
      <c r="B21" s="6" t="s">
        <v>85</v>
      </c>
      <c r="C21" s="6" t="s">
        <v>80</v>
      </c>
      <c r="D21" s="8">
        <v>8</v>
      </c>
      <c r="E21" s="8">
        <v>1</v>
      </c>
      <c r="F21" s="6" t="s">
        <v>231</v>
      </c>
      <c r="G21" s="1"/>
      <c r="H21" s="1"/>
      <c r="I21" s="1"/>
      <c r="J21" s="1"/>
      <c r="K21" s="1"/>
      <c r="L21" s="1"/>
      <c r="M21" s="1"/>
      <c r="N21" s="1">
        <f t="shared" si="0"/>
        <v>0</v>
      </c>
      <c r="O21" s="1"/>
    </row>
    <row r="22" spans="1:15" ht="17.25">
      <c r="A22" s="6">
        <v>16</v>
      </c>
      <c r="B22" s="6" t="s">
        <v>237</v>
      </c>
      <c r="C22" s="6" t="s">
        <v>238</v>
      </c>
      <c r="D22" s="6">
        <v>13</v>
      </c>
      <c r="E22" s="8">
        <v>3</v>
      </c>
      <c r="F22" s="6" t="s">
        <v>14</v>
      </c>
      <c r="G22" s="1"/>
      <c r="H22" s="1"/>
      <c r="I22" s="1"/>
      <c r="J22" s="1"/>
      <c r="K22" s="1"/>
      <c r="L22" s="1">
        <v>4</v>
      </c>
      <c r="M22" s="1"/>
      <c r="N22" s="1">
        <f t="shared" si="0"/>
        <v>4</v>
      </c>
      <c r="O22" s="1"/>
    </row>
    <row r="23" spans="1:15" ht="17.25">
      <c r="A23" s="6">
        <v>17</v>
      </c>
      <c r="B23" s="6" t="s">
        <v>239</v>
      </c>
      <c r="C23" s="6" t="s">
        <v>229</v>
      </c>
      <c r="D23" s="6">
        <v>10</v>
      </c>
      <c r="E23" s="6">
        <v>2</v>
      </c>
      <c r="F23" s="8" t="s">
        <v>170</v>
      </c>
      <c r="G23" s="1"/>
      <c r="H23" s="1">
        <v>8</v>
      </c>
      <c r="I23" s="1"/>
      <c r="J23" s="1"/>
      <c r="K23" s="1"/>
      <c r="L23" s="1"/>
      <c r="M23" s="1"/>
      <c r="N23" s="1">
        <f t="shared" si="0"/>
        <v>8</v>
      </c>
      <c r="O23" s="1"/>
    </row>
    <row r="24" spans="1:15" ht="17.25">
      <c r="A24" s="6">
        <v>18</v>
      </c>
      <c r="B24" s="6" t="s">
        <v>240</v>
      </c>
      <c r="C24" s="6" t="s">
        <v>241</v>
      </c>
      <c r="D24" s="6">
        <v>9</v>
      </c>
      <c r="E24" s="6">
        <v>1</v>
      </c>
      <c r="F24" s="6" t="s">
        <v>111</v>
      </c>
      <c r="G24" s="1"/>
      <c r="H24" s="1"/>
      <c r="I24" s="1"/>
      <c r="J24" s="1"/>
      <c r="K24" s="1"/>
      <c r="L24" s="1"/>
      <c r="M24" s="1"/>
      <c r="N24" s="1">
        <f t="shared" si="0"/>
        <v>0</v>
      </c>
      <c r="O24" s="1"/>
    </row>
    <row r="25" spans="1:15" ht="17.25">
      <c r="A25" s="6">
        <v>19</v>
      </c>
      <c r="B25" s="6" t="s">
        <v>242</v>
      </c>
      <c r="C25" s="6" t="s">
        <v>176</v>
      </c>
      <c r="D25" s="6">
        <v>10</v>
      </c>
      <c r="E25" s="6">
        <v>2</v>
      </c>
      <c r="F25" s="8" t="s">
        <v>170</v>
      </c>
      <c r="G25" s="1"/>
      <c r="H25" s="1"/>
      <c r="I25" s="1"/>
      <c r="J25" s="1"/>
      <c r="K25" s="1"/>
      <c r="L25" s="1"/>
      <c r="M25" s="1"/>
      <c r="N25" s="1">
        <f t="shared" si="0"/>
        <v>0</v>
      </c>
      <c r="O25" s="1"/>
    </row>
    <row r="26" spans="1:15" ht="17.25">
      <c r="A26" s="6">
        <v>20</v>
      </c>
      <c r="B26" s="6" t="s">
        <v>243</v>
      </c>
      <c r="C26" s="6" t="s">
        <v>226</v>
      </c>
      <c r="D26" s="6">
        <v>8</v>
      </c>
      <c r="E26" s="8">
        <v>1</v>
      </c>
      <c r="F26" s="6" t="s">
        <v>14</v>
      </c>
      <c r="G26" s="1"/>
      <c r="H26" s="1"/>
      <c r="I26" s="1"/>
      <c r="J26" s="1"/>
      <c r="K26" s="1"/>
      <c r="L26" s="1"/>
      <c r="M26" s="1"/>
      <c r="N26" s="1">
        <f t="shared" si="0"/>
        <v>0</v>
      </c>
      <c r="O26" s="1"/>
    </row>
    <row r="27" spans="1:15" ht="17.25">
      <c r="A27" s="6">
        <v>21</v>
      </c>
      <c r="B27" s="6" t="s">
        <v>244</v>
      </c>
      <c r="C27" s="6" t="s">
        <v>230</v>
      </c>
      <c r="D27" s="8">
        <v>8</v>
      </c>
      <c r="E27" s="8">
        <v>1</v>
      </c>
      <c r="F27" s="6" t="s">
        <v>231</v>
      </c>
      <c r="G27" s="1"/>
      <c r="H27" s="1"/>
      <c r="I27" s="1"/>
      <c r="J27" s="1"/>
      <c r="K27" s="1"/>
      <c r="L27" s="1"/>
      <c r="M27" s="1"/>
      <c r="N27" s="1">
        <f t="shared" si="0"/>
        <v>0</v>
      </c>
      <c r="O27" s="1"/>
    </row>
    <row r="28" spans="1:15" ht="17.25">
      <c r="A28" s="6">
        <v>22</v>
      </c>
      <c r="B28" s="6" t="s">
        <v>245</v>
      </c>
      <c r="C28" s="6" t="s">
        <v>229</v>
      </c>
      <c r="D28" s="6">
        <v>9</v>
      </c>
      <c r="E28" s="6"/>
      <c r="F28" s="6" t="s">
        <v>170</v>
      </c>
      <c r="G28" s="1"/>
      <c r="H28" s="1"/>
      <c r="I28" s="1"/>
      <c r="J28" s="1"/>
      <c r="K28" s="1"/>
      <c r="L28" s="1"/>
      <c r="M28" s="1"/>
      <c r="N28" s="1">
        <f t="shared" si="0"/>
        <v>0</v>
      </c>
      <c r="O28" s="1"/>
    </row>
    <row r="29" spans="1:15" ht="17.25">
      <c r="A29" s="6">
        <v>23</v>
      </c>
      <c r="B29" s="6" t="s">
        <v>246</v>
      </c>
      <c r="C29" s="6" t="s">
        <v>222</v>
      </c>
      <c r="D29" s="6">
        <v>10</v>
      </c>
      <c r="E29" s="6">
        <v>2</v>
      </c>
      <c r="F29" s="6" t="s">
        <v>111</v>
      </c>
      <c r="G29" s="1"/>
      <c r="H29" s="1"/>
      <c r="I29" s="1"/>
      <c r="J29" s="1"/>
      <c r="K29" s="1">
        <v>4</v>
      </c>
      <c r="L29" s="1">
        <v>4</v>
      </c>
      <c r="M29" s="1"/>
      <c r="N29" s="1">
        <f t="shared" si="0"/>
        <v>8</v>
      </c>
      <c r="O29" s="1"/>
    </row>
    <row r="30" spans="1:15" ht="17.25">
      <c r="A30" s="6">
        <v>24</v>
      </c>
      <c r="B30" s="6" t="s">
        <v>247</v>
      </c>
      <c r="C30" s="6" t="s">
        <v>248</v>
      </c>
      <c r="D30" s="8">
        <v>10</v>
      </c>
      <c r="E30" s="8">
        <v>2</v>
      </c>
      <c r="F30" s="6" t="s">
        <v>231</v>
      </c>
      <c r="G30" s="1"/>
      <c r="H30" s="1"/>
      <c r="I30" s="1"/>
      <c r="J30" s="1"/>
      <c r="K30" s="1"/>
      <c r="L30" s="1"/>
      <c r="M30" s="1"/>
      <c r="N30" s="1">
        <f t="shared" si="0"/>
        <v>0</v>
      </c>
      <c r="O30" s="1"/>
    </row>
    <row r="31" spans="1:15" ht="17.25">
      <c r="A31" s="6">
        <v>25</v>
      </c>
      <c r="B31" s="6" t="s">
        <v>249</v>
      </c>
      <c r="C31" s="6" t="s">
        <v>220</v>
      </c>
      <c r="D31" s="6"/>
      <c r="E31" s="6"/>
      <c r="F31" s="6" t="s">
        <v>170</v>
      </c>
      <c r="G31" s="1"/>
      <c r="H31" s="1"/>
      <c r="I31" s="1"/>
      <c r="J31" s="1"/>
      <c r="K31" s="1"/>
      <c r="L31" s="1"/>
      <c r="M31" s="1"/>
      <c r="N31" s="1">
        <f t="shared" si="0"/>
        <v>0</v>
      </c>
      <c r="O31" s="1"/>
    </row>
    <row r="32" spans="1:15" ht="17.25">
      <c r="A32" s="6">
        <v>26</v>
      </c>
      <c r="B32" s="6" t="s">
        <v>250</v>
      </c>
      <c r="C32" s="6" t="s">
        <v>226</v>
      </c>
      <c r="D32" s="6">
        <v>10</v>
      </c>
      <c r="E32" s="8">
        <v>2</v>
      </c>
      <c r="F32" s="6" t="s">
        <v>14</v>
      </c>
      <c r="G32" s="1"/>
      <c r="H32" s="1"/>
      <c r="I32" s="1"/>
      <c r="J32" s="1"/>
      <c r="K32" s="1"/>
      <c r="L32" s="1"/>
      <c r="M32" s="1"/>
      <c r="N32" s="1">
        <f t="shared" si="0"/>
        <v>0</v>
      </c>
      <c r="O32" s="1"/>
    </row>
    <row r="33" spans="1:15" ht="17.25">
      <c r="A33" s="6">
        <v>27</v>
      </c>
      <c r="B33" s="6" t="s">
        <v>251</v>
      </c>
      <c r="C33" s="6" t="s">
        <v>230</v>
      </c>
      <c r="D33" s="8">
        <v>8</v>
      </c>
      <c r="E33" s="6">
        <v>1</v>
      </c>
      <c r="F33" s="8" t="s">
        <v>17</v>
      </c>
      <c r="G33" s="1"/>
      <c r="H33" s="1"/>
      <c r="I33" s="1"/>
      <c r="J33" s="1"/>
      <c r="K33" s="1"/>
      <c r="L33" s="1"/>
      <c r="M33" s="1"/>
      <c r="N33" s="1">
        <f t="shared" si="0"/>
        <v>0</v>
      </c>
      <c r="O33" s="1"/>
    </row>
    <row r="34" spans="1:15" ht="17.25">
      <c r="A34" s="6">
        <v>28</v>
      </c>
      <c r="B34" s="6" t="s">
        <v>252</v>
      </c>
      <c r="C34" s="6" t="s">
        <v>229</v>
      </c>
      <c r="D34" s="6">
        <v>13</v>
      </c>
      <c r="E34" s="6">
        <v>3</v>
      </c>
      <c r="F34" s="6" t="s">
        <v>170</v>
      </c>
      <c r="G34" s="1"/>
      <c r="H34" s="1"/>
      <c r="I34" s="1"/>
      <c r="J34" s="1"/>
      <c r="K34" s="1"/>
      <c r="L34" s="1"/>
      <c r="M34" s="1"/>
      <c r="N34" s="1">
        <f t="shared" si="0"/>
        <v>0</v>
      </c>
      <c r="O34" s="1"/>
    </row>
    <row r="35" spans="1:15" ht="17.25">
      <c r="A35" s="6">
        <v>29</v>
      </c>
      <c r="B35" s="6" t="s">
        <v>37</v>
      </c>
      <c r="C35" s="6" t="s">
        <v>253</v>
      </c>
      <c r="D35" s="8">
        <v>9</v>
      </c>
      <c r="E35" s="6">
        <v>1</v>
      </c>
      <c r="F35" s="8" t="s">
        <v>17</v>
      </c>
      <c r="G35" s="1"/>
      <c r="H35" s="1"/>
      <c r="I35" s="1"/>
      <c r="J35" s="1"/>
      <c r="K35" s="1">
        <v>4</v>
      </c>
      <c r="L35" s="1"/>
      <c r="M35" s="1"/>
      <c r="N35" s="1">
        <f t="shared" si="0"/>
        <v>4</v>
      </c>
      <c r="O35" s="1"/>
    </row>
    <row r="36" spans="1:15" ht="17.25">
      <c r="A36" s="6">
        <v>30</v>
      </c>
      <c r="B36" s="6" t="s">
        <v>40</v>
      </c>
      <c r="C36" s="6"/>
      <c r="D36" s="6">
        <v>9</v>
      </c>
      <c r="E36" s="6">
        <v>1</v>
      </c>
      <c r="F36" s="8" t="s">
        <v>14</v>
      </c>
      <c r="G36" s="1"/>
      <c r="H36" s="1"/>
      <c r="I36" s="1"/>
      <c r="J36" s="1"/>
      <c r="K36" s="1"/>
      <c r="L36" s="1"/>
      <c r="M36" s="1"/>
      <c r="N36" s="1">
        <f t="shared" si="0"/>
        <v>0</v>
      </c>
      <c r="O36" s="1"/>
    </row>
    <row r="37" spans="1:15" ht="17.25">
      <c r="A37" s="6">
        <v>31</v>
      </c>
      <c r="B37" s="6" t="s">
        <v>254</v>
      </c>
      <c r="C37" s="6" t="s">
        <v>255</v>
      </c>
      <c r="D37" s="6" t="s">
        <v>256</v>
      </c>
      <c r="E37" s="6">
        <v>2</v>
      </c>
      <c r="F37" s="6" t="s">
        <v>83</v>
      </c>
      <c r="G37" s="1"/>
      <c r="H37" s="1"/>
      <c r="I37" s="1"/>
      <c r="J37" s="1"/>
      <c r="K37" s="1"/>
      <c r="L37" s="1"/>
      <c r="M37" s="1"/>
      <c r="N37" s="1">
        <f t="shared" si="0"/>
        <v>0</v>
      </c>
      <c r="O37" s="1"/>
    </row>
    <row r="38" spans="1:15" ht="17.25">
      <c r="A38" s="6">
        <v>32</v>
      </c>
      <c r="B38" s="6" t="s">
        <v>257</v>
      </c>
      <c r="C38" s="6" t="s">
        <v>235</v>
      </c>
      <c r="D38" s="6"/>
      <c r="E38" s="8"/>
      <c r="F38" s="6" t="s">
        <v>14</v>
      </c>
      <c r="G38" s="1"/>
      <c r="H38" s="1"/>
      <c r="I38" s="1"/>
      <c r="J38" s="1"/>
      <c r="K38" s="1"/>
      <c r="L38" s="1"/>
      <c r="M38" s="1"/>
      <c r="N38" s="1">
        <f t="shared" si="0"/>
        <v>0</v>
      </c>
      <c r="O38" s="1"/>
    </row>
    <row r="39" spans="1:15" ht="17.25">
      <c r="A39" s="6">
        <v>33</v>
      </c>
      <c r="B39" s="6" t="s">
        <v>258</v>
      </c>
      <c r="C39" s="6" t="s">
        <v>65</v>
      </c>
      <c r="D39" s="6">
        <v>13</v>
      </c>
      <c r="E39" s="6">
        <v>3</v>
      </c>
      <c r="F39" s="6" t="s">
        <v>66</v>
      </c>
      <c r="G39" s="1"/>
      <c r="H39" s="1"/>
      <c r="I39" s="1"/>
      <c r="J39" s="1"/>
      <c r="K39" s="1"/>
      <c r="L39" s="1"/>
      <c r="M39" s="1"/>
      <c r="N39" s="1">
        <f t="shared" si="0"/>
        <v>0</v>
      </c>
      <c r="O39" s="1"/>
    </row>
    <row r="40" spans="1:15" ht="17.25">
      <c r="A40" s="6">
        <v>34</v>
      </c>
      <c r="B40" s="6" t="s">
        <v>259</v>
      </c>
      <c r="C40" s="6" t="s">
        <v>260</v>
      </c>
      <c r="D40" s="6">
        <v>12</v>
      </c>
      <c r="E40" s="8">
        <v>2</v>
      </c>
      <c r="F40" s="8" t="s">
        <v>14</v>
      </c>
      <c r="G40" s="1"/>
      <c r="H40" s="1"/>
      <c r="I40" s="1"/>
      <c r="J40" s="1"/>
      <c r="K40" s="1"/>
      <c r="L40" s="1"/>
      <c r="M40" s="1"/>
      <c r="N40" s="1">
        <f t="shared" si="0"/>
        <v>0</v>
      </c>
      <c r="O40" s="1"/>
    </row>
    <row r="41" spans="1:15" ht="17.25">
      <c r="A41" s="6">
        <v>35</v>
      </c>
      <c r="B41" s="6" t="s">
        <v>261</v>
      </c>
      <c r="C41" s="6" t="s">
        <v>230</v>
      </c>
      <c r="D41" s="8">
        <v>11</v>
      </c>
      <c r="E41" s="6">
        <v>2</v>
      </c>
      <c r="F41" s="8" t="s">
        <v>17</v>
      </c>
      <c r="G41" s="1"/>
      <c r="H41" s="1"/>
      <c r="I41" s="1"/>
      <c r="J41" s="1"/>
      <c r="K41" s="1"/>
      <c r="L41" s="1"/>
      <c r="M41" s="1"/>
      <c r="N41" s="1">
        <f t="shared" si="0"/>
        <v>0</v>
      </c>
      <c r="O41" s="1"/>
    </row>
    <row r="42" spans="1:15" ht="17.25">
      <c r="A42" s="6">
        <v>36</v>
      </c>
      <c r="B42" s="6" t="s">
        <v>41</v>
      </c>
      <c r="C42" s="6"/>
      <c r="D42" s="6">
        <v>10</v>
      </c>
      <c r="E42" s="6">
        <v>2</v>
      </c>
      <c r="F42" s="8" t="s">
        <v>14</v>
      </c>
      <c r="G42" s="1"/>
      <c r="H42" s="1"/>
      <c r="I42" s="1"/>
      <c r="J42" s="1">
        <v>4</v>
      </c>
      <c r="K42" s="1"/>
      <c r="L42" s="1"/>
      <c r="M42" s="1"/>
      <c r="N42" s="1">
        <f t="shared" si="0"/>
        <v>4</v>
      </c>
      <c r="O42" s="1"/>
    </row>
    <row r="43" spans="1:15" ht="17.25">
      <c r="A43" s="6" t="s">
        <v>262</v>
      </c>
      <c r="B43" s="6" t="s">
        <v>54</v>
      </c>
      <c r="C43" s="6" t="s">
        <v>24</v>
      </c>
      <c r="D43" s="6">
        <v>11</v>
      </c>
      <c r="E43" s="6">
        <v>2</v>
      </c>
      <c r="F43" s="8" t="s">
        <v>14</v>
      </c>
      <c r="G43" s="1"/>
      <c r="H43" s="1"/>
      <c r="I43" s="1"/>
      <c r="J43" s="1"/>
      <c r="K43" s="1"/>
      <c r="L43" s="1"/>
      <c r="M43" s="1"/>
      <c r="N43" s="1">
        <v>0</v>
      </c>
      <c r="O43" s="1"/>
    </row>
    <row r="44" spans="1:15" ht="17.25">
      <c r="A44" s="6">
        <v>37</v>
      </c>
      <c r="B44" s="6" t="s">
        <v>263</v>
      </c>
      <c r="C44" s="6" t="s">
        <v>264</v>
      </c>
      <c r="D44" s="6" t="s">
        <v>265</v>
      </c>
      <c r="E44" s="6">
        <v>2</v>
      </c>
      <c r="F44" s="6" t="s">
        <v>83</v>
      </c>
      <c r="G44" s="1"/>
      <c r="H44" s="1"/>
      <c r="I44" s="1"/>
      <c r="J44" s="1"/>
      <c r="K44" s="1"/>
      <c r="L44" s="1"/>
      <c r="M44" s="1"/>
      <c r="N44" s="1">
        <f t="shared" si="0"/>
        <v>0</v>
      </c>
      <c r="O44" s="1"/>
    </row>
    <row r="45" spans="1:15" ht="17.25">
      <c r="A45" s="6">
        <v>38</v>
      </c>
      <c r="B45" s="6" t="s">
        <v>266</v>
      </c>
      <c r="C45" s="6" t="s">
        <v>238</v>
      </c>
      <c r="D45" s="6">
        <v>11</v>
      </c>
      <c r="E45" s="6">
        <v>2</v>
      </c>
      <c r="F45" s="8" t="s">
        <v>14</v>
      </c>
      <c r="G45" s="1"/>
      <c r="H45" s="1"/>
      <c r="I45" s="1"/>
      <c r="J45" s="1"/>
      <c r="K45" s="1"/>
      <c r="L45" s="1"/>
      <c r="M45" s="1"/>
      <c r="N45" s="1">
        <f t="shared" si="0"/>
        <v>0</v>
      </c>
      <c r="O45" s="1"/>
    </row>
    <row r="46" spans="1:15" ht="17.25">
      <c r="A46" s="6">
        <v>39</v>
      </c>
      <c r="B46" s="6" t="s">
        <v>25</v>
      </c>
      <c r="C46" s="6" t="s">
        <v>26</v>
      </c>
      <c r="D46" s="8">
        <v>10</v>
      </c>
      <c r="E46" s="6">
        <v>2</v>
      </c>
      <c r="F46" s="8" t="s">
        <v>17</v>
      </c>
      <c r="G46" s="1"/>
      <c r="H46" s="1"/>
      <c r="I46" s="1"/>
      <c r="J46" s="1"/>
      <c r="K46" s="1"/>
      <c r="L46" s="1"/>
      <c r="M46" s="1"/>
      <c r="N46" s="1">
        <f t="shared" si="0"/>
        <v>0</v>
      </c>
      <c r="O46" s="1"/>
    </row>
    <row r="47" spans="1:15" ht="17.25">
      <c r="A47" s="6">
        <v>40</v>
      </c>
      <c r="B47" s="6" t="s">
        <v>36</v>
      </c>
      <c r="C47" s="6"/>
      <c r="D47" s="6">
        <v>11</v>
      </c>
      <c r="E47" s="6">
        <v>2</v>
      </c>
      <c r="F47" s="8" t="s">
        <v>14</v>
      </c>
      <c r="G47" s="1"/>
      <c r="H47" s="1"/>
      <c r="I47" s="1"/>
      <c r="J47" s="1"/>
      <c r="K47" s="1"/>
      <c r="L47" s="1"/>
      <c r="M47" s="1"/>
      <c r="N47" s="1">
        <f t="shared" si="0"/>
        <v>0</v>
      </c>
      <c r="O47" s="1"/>
    </row>
    <row r="48" spans="1:15" ht="17.25">
      <c r="A48" s="6">
        <v>41</v>
      </c>
      <c r="B48" s="6" t="s">
        <v>267</v>
      </c>
      <c r="C48" s="6" t="s">
        <v>255</v>
      </c>
      <c r="D48" s="6" t="s">
        <v>268</v>
      </c>
      <c r="E48" s="6">
        <v>1</v>
      </c>
      <c r="F48" s="6" t="s">
        <v>83</v>
      </c>
      <c r="G48" s="1"/>
      <c r="H48" s="1"/>
      <c r="I48" s="1"/>
      <c r="J48" s="1"/>
      <c r="K48" s="1"/>
      <c r="L48" s="1"/>
      <c r="M48" s="1"/>
      <c r="N48" s="1">
        <f t="shared" si="0"/>
        <v>0</v>
      </c>
      <c r="O48" s="1"/>
    </row>
    <row r="49" spans="1:15" ht="17.25">
      <c r="A49" s="6">
        <v>42</v>
      </c>
      <c r="B49" s="6" t="s">
        <v>269</v>
      </c>
      <c r="C49" s="6" t="s">
        <v>235</v>
      </c>
      <c r="D49" s="6">
        <v>10</v>
      </c>
      <c r="E49" s="6">
        <v>2</v>
      </c>
      <c r="F49" s="8" t="s">
        <v>14</v>
      </c>
      <c r="G49" s="1"/>
      <c r="H49" s="1"/>
      <c r="I49" s="1"/>
      <c r="J49" s="1"/>
      <c r="K49" s="1"/>
      <c r="L49" s="1"/>
      <c r="M49" s="1"/>
      <c r="N49" s="1">
        <f t="shared" si="0"/>
        <v>0</v>
      </c>
      <c r="O49" s="1"/>
    </row>
    <row r="50" spans="1:15" ht="17.25">
      <c r="A50" s="6">
        <v>43</v>
      </c>
      <c r="B50" s="6" t="s">
        <v>270</v>
      </c>
      <c r="C50" s="6" t="s">
        <v>271</v>
      </c>
      <c r="D50" s="6">
        <v>11</v>
      </c>
      <c r="E50" s="6">
        <v>2</v>
      </c>
      <c r="F50" s="6" t="s">
        <v>114</v>
      </c>
      <c r="G50" s="1"/>
      <c r="H50" s="1"/>
      <c r="I50" s="1"/>
      <c r="J50" s="1"/>
      <c r="K50" s="1"/>
      <c r="L50" s="1"/>
      <c r="M50" s="1"/>
      <c r="N50" s="1">
        <f t="shared" si="0"/>
        <v>0</v>
      </c>
      <c r="O50" s="1"/>
    </row>
    <row r="51" spans="1:15" ht="17.25">
      <c r="A51" s="6">
        <v>44</v>
      </c>
      <c r="B51" s="6" t="s">
        <v>45</v>
      </c>
      <c r="C51" s="6"/>
      <c r="D51" s="6">
        <v>7</v>
      </c>
      <c r="E51" s="6">
        <v>1</v>
      </c>
      <c r="F51" s="8" t="s">
        <v>14</v>
      </c>
      <c r="G51" s="1"/>
      <c r="H51" s="1"/>
      <c r="I51" s="1"/>
      <c r="J51" s="1"/>
      <c r="K51" s="1"/>
      <c r="L51" s="1"/>
      <c r="M51" s="1"/>
      <c r="N51" s="1">
        <f t="shared" si="0"/>
        <v>0</v>
      </c>
      <c r="O51" s="1"/>
    </row>
    <row r="52" spans="1:15" ht="17.25">
      <c r="A52" s="6">
        <v>45</v>
      </c>
      <c r="B52" s="6" t="s">
        <v>272</v>
      </c>
      <c r="C52" s="6" t="s">
        <v>264</v>
      </c>
      <c r="D52" s="6" t="s">
        <v>273</v>
      </c>
      <c r="E52" s="6">
        <v>2</v>
      </c>
      <c r="F52" s="6" t="s">
        <v>83</v>
      </c>
      <c r="G52" s="1"/>
      <c r="H52" s="1"/>
      <c r="I52" s="1"/>
      <c r="J52" s="1"/>
      <c r="K52" s="1"/>
      <c r="L52" s="1"/>
      <c r="M52" s="1"/>
      <c r="N52" s="1">
        <f t="shared" si="0"/>
        <v>0</v>
      </c>
      <c r="O52" s="1"/>
    </row>
    <row r="53" spans="1:15" ht="17.25">
      <c r="A53" s="6">
        <v>46</v>
      </c>
      <c r="B53" s="6" t="s">
        <v>42</v>
      </c>
      <c r="C53" s="6"/>
      <c r="D53" s="6">
        <v>12</v>
      </c>
      <c r="E53" s="6">
        <v>2</v>
      </c>
      <c r="F53" s="8" t="s">
        <v>14</v>
      </c>
      <c r="G53" s="1">
        <v>4</v>
      </c>
      <c r="H53" s="1">
        <v>4</v>
      </c>
      <c r="I53" s="1"/>
      <c r="J53" s="1"/>
      <c r="K53" s="1"/>
      <c r="L53" s="1"/>
      <c r="M53" s="1"/>
      <c r="N53" s="1">
        <f t="shared" si="0"/>
        <v>8</v>
      </c>
      <c r="O53" s="1"/>
    </row>
    <row r="54" spans="1:15" ht="17.25">
      <c r="A54" s="6">
        <v>47</v>
      </c>
      <c r="B54" s="6" t="s">
        <v>129</v>
      </c>
      <c r="C54" s="6" t="s">
        <v>274</v>
      </c>
      <c r="D54" s="6">
        <v>11</v>
      </c>
      <c r="E54" s="6">
        <v>2</v>
      </c>
      <c r="F54" s="6" t="s">
        <v>114</v>
      </c>
      <c r="G54" s="1"/>
      <c r="H54" s="1"/>
      <c r="I54" s="1"/>
      <c r="J54" s="1"/>
      <c r="K54" s="1">
        <v>4</v>
      </c>
      <c r="L54" s="1"/>
      <c r="M54" s="1"/>
      <c r="N54" s="1">
        <f t="shared" si="0"/>
        <v>4</v>
      </c>
      <c r="O54" s="1"/>
    </row>
    <row r="55" spans="1:15" ht="17.25">
      <c r="A55" s="6">
        <v>48</v>
      </c>
      <c r="B55" s="6" t="s">
        <v>44</v>
      </c>
      <c r="C55" s="6"/>
      <c r="D55" s="6">
        <v>9</v>
      </c>
      <c r="E55" s="6">
        <v>1</v>
      </c>
      <c r="F55" s="8" t="s">
        <v>14</v>
      </c>
      <c r="G55" s="1">
        <v>4</v>
      </c>
      <c r="H55" s="1"/>
      <c r="I55" s="1"/>
      <c r="J55" s="1"/>
      <c r="K55" s="1"/>
      <c r="L55" s="1"/>
      <c r="M55" s="1"/>
      <c r="N55" s="1">
        <f t="shared" si="0"/>
        <v>4</v>
      </c>
      <c r="O55" s="1"/>
    </row>
    <row r="56" spans="1:15" ht="17.25">
      <c r="A56" s="6">
        <v>49</v>
      </c>
      <c r="B56" s="6" t="s">
        <v>275</v>
      </c>
      <c r="C56" s="6" t="s">
        <v>276</v>
      </c>
      <c r="D56" s="6">
        <v>11</v>
      </c>
      <c r="E56" s="6">
        <v>2</v>
      </c>
      <c r="F56" s="6" t="s">
        <v>114</v>
      </c>
      <c r="G56" s="1"/>
      <c r="H56" s="1"/>
      <c r="I56" s="1"/>
      <c r="J56" s="1"/>
      <c r="K56" s="1"/>
      <c r="L56" s="1"/>
      <c r="M56" s="1"/>
      <c r="N56" s="1">
        <f t="shared" si="0"/>
        <v>0</v>
      </c>
      <c r="O56" s="1"/>
    </row>
    <row r="57" spans="1:15" ht="17.25">
      <c r="A57" s="6">
        <v>50</v>
      </c>
      <c r="B57" s="6" t="s">
        <v>277</v>
      </c>
      <c r="C57" s="6" t="s">
        <v>235</v>
      </c>
      <c r="D57" s="6">
        <v>12</v>
      </c>
      <c r="E57" s="8">
        <v>2</v>
      </c>
      <c r="F57" s="6" t="s">
        <v>14</v>
      </c>
      <c r="G57" s="1"/>
      <c r="H57" s="1"/>
      <c r="I57" s="1"/>
      <c r="J57" s="1"/>
      <c r="K57" s="1"/>
      <c r="L57" s="1"/>
      <c r="M57" s="1"/>
      <c r="N57" s="1">
        <f t="shared" si="0"/>
        <v>0</v>
      </c>
      <c r="O57" s="1"/>
    </row>
    <row r="58" spans="1:15" ht="17.25">
      <c r="A58" s="6">
        <v>51</v>
      </c>
      <c r="B58" s="6" t="s">
        <v>47</v>
      </c>
      <c r="C58" s="6"/>
      <c r="D58" s="6">
        <v>9</v>
      </c>
      <c r="E58" s="6">
        <v>1</v>
      </c>
      <c r="F58" s="8" t="s">
        <v>14</v>
      </c>
      <c r="G58" s="1"/>
      <c r="H58" s="1"/>
      <c r="I58" s="1"/>
      <c r="J58" s="1"/>
      <c r="K58" s="1"/>
      <c r="L58" s="1"/>
      <c r="M58" s="1"/>
      <c r="N58" s="1">
        <f t="shared" si="0"/>
        <v>0</v>
      </c>
      <c r="O58" s="1"/>
    </row>
    <row r="59" spans="1:15" ht="17.25">
      <c r="A59" s="6">
        <v>52</v>
      </c>
      <c r="B59" s="6" t="s">
        <v>18</v>
      </c>
      <c r="C59" s="6" t="s">
        <v>238</v>
      </c>
      <c r="D59" s="6">
        <v>9</v>
      </c>
      <c r="E59" s="6">
        <v>1</v>
      </c>
      <c r="F59" s="8" t="s">
        <v>14</v>
      </c>
      <c r="G59" s="1"/>
      <c r="H59" s="1"/>
      <c r="I59" s="1"/>
      <c r="J59" s="1"/>
      <c r="K59" s="1"/>
      <c r="L59" s="1"/>
      <c r="M59" s="1"/>
      <c r="N59" s="1">
        <f t="shared" si="0"/>
        <v>0</v>
      </c>
      <c r="O59" s="1"/>
    </row>
    <row r="60" spans="1:15" ht="17.25">
      <c r="A60" s="6">
        <v>53</v>
      </c>
      <c r="B60" s="6" t="s">
        <v>278</v>
      </c>
      <c r="C60" s="6" t="s">
        <v>238</v>
      </c>
      <c r="D60" s="6">
        <v>11</v>
      </c>
      <c r="E60" s="6">
        <v>2</v>
      </c>
      <c r="F60" s="6" t="s">
        <v>14</v>
      </c>
      <c r="G60" s="1"/>
      <c r="H60" s="1"/>
      <c r="I60" s="1"/>
      <c r="J60" s="1"/>
      <c r="K60" s="1"/>
      <c r="L60" s="1"/>
      <c r="M60" s="1"/>
      <c r="N60" s="1">
        <f t="shared" si="0"/>
        <v>0</v>
      </c>
      <c r="O60" s="1"/>
    </row>
    <row r="61" spans="1:15" ht="17.25">
      <c r="A61" s="6">
        <v>54</v>
      </c>
      <c r="B61" s="6" t="s">
        <v>279</v>
      </c>
      <c r="C61" s="6" t="s">
        <v>280</v>
      </c>
      <c r="D61" s="6">
        <v>100</v>
      </c>
      <c r="E61" s="6"/>
      <c r="F61" s="6" t="s">
        <v>14</v>
      </c>
      <c r="G61" s="1"/>
      <c r="H61" s="1"/>
      <c r="I61" s="1"/>
      <c r="J61" s="1"/>
      <c r="K61" s="1"/>
      <c r="L61" s="1"/>
      <c r="M61" s="1"/>
      <c r="N61" s="1">
        <f t="shared" si="0"/>
        <v>0</v>
      </c>
      <c r="O61" s="1"/>
    </row>
    <row r="62" spans="1:15" ht="17.25">
      <c r="A62" s="6">
        <v>55</v>
      </c>
      <c r="B62" s="6" t="s">
        <v>233</v>
      </c>
      <c r="C62" s="6" t="s">
        <v>281</v>
      </c>
      <c r="D62" s="6">
        <v>10</v>
      </c>
      <c r="E62" s="6">
        <v>2</v>
      </c>
      <c r="F62" s="6" t="s">
        <v>111</v>
      </c>
      <c r="G62" s="1"/>
      <c r="H62" s="1"/>
      <c r="I62" s="1"/>
      <c r="J62" s="1"/>
      <c r="K62" s="1"/>
      <c r="L62" s="1"/>
      <c r="M62" s="1"/>
      <c r="N62" s="1">
        <f t="shared" si="0"/>
        <v>0</v>
      </c>
      <c r="O62" s="1"/>
    </row>
    <row r="63" spans="1:15" ht="17.25">
      <c r="A63" s="6">
        <v>56</v>
      </c>
      <c r="B63" s="6" t="s">
        <v>282</v>
      </c>
      <c r="C63" s="6" t="s">
        <v>283</v>
      </c>
      <c r="D63" s="6">
        <v>8</v>
      </c>
      <c r="E63" s="6">
        <v>1</v>
      </c>
      <c r="F63" s="6" t="s">
        <v>17</v>
      </c>
      <c r="G63" s="1"/>
      <c r="H63" s="1"/>
      <c r="I63" s="1"/>
      <c r="J63" s="1"/>
      <c r="K63" s="1"/>
      <c r="L63" s="1"/>
      <c r="M63" s="1"/>
      <c r="N63" s="1">
        <f t="shared" si="0"/>
        <v>0</v>
      </c>
      <c r="O63" s="1"/>
    </row>
  </sheetData>
  <autoFilter ref="E1:F66" xr:uid="{6240EC30-3315-4ECC-9CBC-A1EB2008A69D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07D82-1703-459F-8CEE-DF661391ACD3}">
  <dimension ref="A1:S96"/>
  <sheetViews>
    <sheetView workbookViewId="0">
      <selection activeCell="T7" sqref="T7"/>
    </sheetView>
  </sheetViews>
  <sheetFormatPr baseColWidth="10" defaultRowHeight="15"/>
  <cols>
    <col min="2" max="2" width="24.140625" bestFit="1" customWidth="1"/>
    <col min="3" max="3" width="26.28515625" bestFit="1" customWidth="1"/>
    <col min="4" max="4" width="17.7109375" bestFit="1" customWidth="1"/>
    <col min="5" max="5" width="10.140625" customWidth="1"/>
    <col min="6" max="6" width="23.42578125" bestFit="1" customWidth="1"/>
    <col min="7" max="7" width="4.85546875" customWidth="1"/>
    <col min="8" max="8" width="3.85546875" customWidth="1"/>
    <col min="9" max="9" width="3.7109375" customWidth="1"/>
    <col min="10" max="10" width="4.42578125" customWidth="1"/>
    <col min="11" max="11" width="3.7109375" customWidth="1"/>
    <col min="12" max="12" width="4.140625" customWidth="1"/>
    <col min="13" max="13" width="3.42578125" customWidth="1"/>
    <col min="14" max="14" width="4.42578125" customWidth="1"/>
    <col min="15" max="15" width="3.5703125" customWidth="1"/>
    <col min="16" max="16" width="4.140625" customWidth="1"/>
    <col min="17" max="17" width="3.7109375" customWidth="1"/>
  </cols>
  <sheetData>
    <row r="1" spans="1:19">
      <c r="A1" s="1" t="s">
        <v>284</v>
      </c>
      <c r="B1" s="1" t="s">
        <v>285</v>
      </c>
      <c r="C1" s="1"/>
      <c r="D1" s="1"/>
      <c r="E1" s="1"/>
      <c r="F1" s="1"/>
      <c r="G1" s="18"/>
    </row>
    <row r="2" spans="1:19" ht="17.25">
      <c r="A2" s="6"/>
      <c r="B2" s="6" t="s">
        <v>56</v>
      </c>
      <c r="C2" s="6" t="s">
        <v>5</v>
      </c>
      <c r="D2" s="6" t="s">
        <v>6</v>
      </c>
      <c r="E2" s="6" t="s">
        <v>7</v>
      </c>
      <c r="F2" s="6" t="s">
        <v>8</v>
      </c>
      <c r="G2" s="6">
        <v>1</v>
      </c>
      <c r="H2" s="1">
        <v>2</v>
      </c>
      <c r="I2" s="1">
        <v>3</v>
      </c>
      <c r="J2" s="6">
        <v>4</v>
      </c>
      <c r="K2" s="6">
        <v>5</v>
      </c>
      <c r="L2" s="6">
        <v>6</v>
      </c>
      <c r="M2" s="6">
        <v>7</v>
      </c>
      <c r="N2" s="6">
        <v>8</v>
      </c>
      <c r="O2" s="6">
        <v>9</v>
      </c>
      <c r="P2" s="6">
        <v>10</v>
      </c>
      <c r="Q2" s="6">
        <v>11</v>
      </c>
      <c r="R2" s="1" t="s">
        <v>217</v>
      </c>
    </row>
    <row r="3" spans="1:19" ht="17.25">
      <c r="A3" s="6">
        <v>1</v>
      </c>
      <c r="B3" s="6" t="s">
        <v>286</v>
      </c>
      <c r="C3" s="6" t="s">
        <v>271</v>
      </c>
      <c r="D3" s="6">
        <v>13</v>
      </c>
      <c r="E3" s="6">
        <v>3</v>
      </c>
      <c r="F3" s="6" t="s">
        <v>114</v>
      </c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>
        <v>0</v>
      </c>
      <c r="S3" t="s">
        <v>287</v>
      </c>
    </row>
    <row r="4" spans="1:19" ht="17.25">
      <c r="A4" s="6">
        <v>2</v>
      </c>
      <c r="B4" s="6" t="s">
        <v>288</v>
      </c>
      <c r="C4" s="6" t="s">
        <v>253</v>
      </c>
      <c r="D4" s="8">
        <v>11</v>
      </c>
      <c r="E4" s="8">
        <v>2</v>
      </c>
      <c r="F4" s="8" t="s">
        <v>17</v>
      </c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>
        <v>0</v>
      </c>
    </row>
    <row r="5" spans="1:19" ht="17.25">
      <c r="A5" s="6">
        <v>3</v>
      </c>
      <c r="B5" s="6" t="s">
        <v>259</v>
      </c>
      <c r="C5" s="6" t="s">
        <v>289</v>
      </c>
      <c r="D5" s="6">
        <v>12</v>
      </c>
      <c r="E5" s="6">
        <v>2</v>
      </c>
      <c r="F5" s="6" t="s">
        <v>14</v>
      </c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>
        <v>4</v>
      </c>
    </row>
    <row r="6" spans="1:19" ht="17.25">
      <c r="A6" s="6">
        <v>4</v>
      </c>
      <c r="B6" s="6" t="s">
        <v>236</v>
      </c>
      <c r="C6" s="6" t="s">
        <v>229</v>
      </c>
      <c r="D6" s="19">
        <v>8</v>
      </c>
      <c r="E6" s="6">
        <v>1</v>
      </c>
      <c r="F6" s="6" t="s">
        <v>170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>
        <v>0</v>
      </c>
    </row>
    <row r="7" spans="1:19" ht="17.25">
      <c r="A7" s="6">
        <v>5</v>
      </c>
      <c r="B7" s="6" t="s">
        <v>290</v>
      </c>
      <c r="C7" s="6" t="s">
        <v>291</v>
      </c>
      <c r="D7" s="6">
        <v>11</v>
      </c>
      <c r="E7" s="6">
        <v>2</v>
      </c>
      <c r="F7" s="6" t="s">
        <v>66</v>
      </c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 t="s">
        <v>292</v>
      </c>
    </row>
    <row r="8" spans="1:19" ht="17.25">
      <c r="A8" s="6">
        <v>6</v>
      </c>
      <c r="B8" s="6" t="s">
        <v>293</v>
      </c>
      <c r="C8" s="6" t="s">
        <v>294</v>
      </c>
      <c r="D8" s="6">
        <v>11</v>
      </c>
      <c r="E8" s="6">
        <v>2</v>
      </c>
      <c r="F8" s="6" t="s">
        <v>14</v>
      </c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>
        <v>8</v>
      </c>
    </row>
    <row r="9" spans="1:19" ht="17.25">
      <c r="A9" s="6">
        <v>7</v>
      </c>
      <c r="B9" s="6" t="s">
        <v>275</v>
      </c>
      <c r="C9" s="6" t="s">
        <v>276</v>
      </c>
      <c r="D9" s="6">
        <v>11</v>
      </c>
      <c r="E9" s="6">
        <v>2</v>
      </c>
      <c r="F9" s="6" t="s">
        <v>114</v>
      </c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 t="s">
        <v>295</v>
      </c>
    </row>
    <row r="10" spans="1:19" ht="17.25">
      <c r="A10" s="6">
        <v>8</v>
      </c>
      <c r="B10" s="6" t="s">
        <v>296</v>
      </c>
      <c r="C10" s="6" t="s">
        <v>97</v>
      </c>
      <c r="D10" s="8">
        <v>11</v>
      </c>
      <c r="E10" s="8">
        <v>2</v>
      </c>
      <c r="F10" s="8" t="s">
        <v>17</v>
      </c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4</v>
      </c>
    </row>
    <row r="11" spans="1:19" ht="17.25">
      <c r="A11" s="6">
        <v>9</v>
      </c>
      <c r="B11" s="6" t="s">
        <v>297</v>
      </c>
      <c r="C11" s="6" t="s">
        <v>298</v>
      </c>
      <c r="D11" s="6">
        <v>11</v>
      </c>
      <c r="E11" s="6">
        <v>2</v>
      </c>
      <c r="F11" s="6" t="s">
        <v>14</v>
      </c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0</v>
      </c>
    </row>
    <row r="12" spans="1:19" ht="17.25">
      <c r="A12" s="6">
        <v>10</v>
      </c>
      <c r="B12" s="6" t="s">
        <v>299</v>
      </c>
      <c r="C12" s="6" t="s">
        <v>229</v>
      </c>
      <c r="D12" s="6">
        <v>10</v>
      </c>
      <c r="E12" s="6">
        <v>2</v>
      </c>
      <c r="F12" s="6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v>0</v>
      </c>
    </row>
    <row r="13" spans="1:19" ht="17.25">
      <c r="A13" s="6">
        <v>11</v>
      </c>
      <c r="B13" s="6" t="s">
        <v>300</v>
      </c>
      <c r="C13" s="6" t="s">
        <v>301</v>
      </c>
      <c r="D13" s="6">
        <v>14</v>
      </c>
      <c r="E13" s="6">
        <v>3</v>
      </c>
      <c r="F13" s="6" t="s">
        <v>66</v>
      </c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v>0</v>
      </c>
    </row>
    <row r="14" spans="1:19" ht="17.25">
      <c r="A14" s="6">
        <v>12</v>
      </c>
      <c r="B14" s="6" t="s">
        <v>302</v>
      </c>
      <c r="C14" s="6" t="s">
        <v>298</v>
      </c>
      <c r="D14" s="6">
        <v>9</v>
      </c>
      <c r="E14" s="6">
        <v>1</v>
      </c>
      <c r="F14" s="6" t="s">
        <v>14</v>
      </c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v>0</v>
      </c>
    </row>
    <row r="15" spans="1:19" ht="17.25">
      <c r="A15" s="6">
        <v>13</v>
      </c>
      <c r="B15" s="6" t="s">
        <v>303</v>
      </c>
      <c r="C15" s="6" t="s">
        <v>271</v>
      </c>
      <c r="D15" s="6">
        <v>13</v>
      </c>
      <c r="E15" s="6">
        <v>3</v>
      </c>
      <c r="F15" s="6" t="s">
        <v>114</v>
      </c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v>0</v>
      </c>
    </row>
    <row r="16" spans="1:19" ht="17.25">
      <c r="A16" s="6">
        <v>14</v>
      </c>
      <c r="B16" s="6" t="s">
        <v>304</v>
      </c>
      <c r="C16" s="6" t="s">
        <v>248</v>
      </c>
      <c r="D16" s="8">
        <v>8</v>
      </c>
      <c r="E16" s="8">
        <v>1</v>
      </c>
      <c r="F16" s="8" t="s">
        <v>17</v>
      </c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0</v>
      </c>
    </row>
    <row r="17" spans="1:18" ht="17.25">
      <c r="A17" s="6">
        <v>15</v>
      </c>
      <c r="B17" s="6" t="s">
        <v>305</v>
      </c>
      <c r="C17" s="6" t="s">
        <v>298</v>
      </c>
      <c r="D17" s="6">
        <v>11</v>
      </c>
      <c r="E17" s="6">
        <v>2</v>
      </c>
      <c r="F17" s="6" t="s">
        <v>14</v>
      </c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v>0</v>
      </c>
    </row>
    <row r="18" spans="1:18" ht="17.25">
      <c r="A18" s="6">
        <v>16</v>
      </c>
      <c r="B18" s="6" t="s">
        <v>232</v>
      </c>
      <c r="C18" s="6" t="s">
        <v>176</v>
      </c>
      <c r="D18" s="6">
        <v>7</v>
      </c>
      <c r="E18" s="6">
        <v>1</v>
      </c>
      <c r="F18" s="6"/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  <c r="R18" s="1" t="s">
        <v>295</v>
      </c>
    </row>
    <row r="19" spans="1:18" ht="17.25">
      <c r="A19" s="6">
        <v>17</v>
      </c>
      <c r="B19" s="6" t="s">
        <v>306</v>
      </c>
      <c r="C19" s="6" t="s">
        <v>35</v>
      </c>
      <c r="D19" s="6">
        <v>14</v>
      </c>
      <c r="E19" s="6">
        <v>3</v>
      </c>
      <c r="F19" s="6" t="s">
        <v>66</v>
      </c>
      <c r="G19" s="6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v>12</v>
      </c>
    </row>
    <row r="20" spans="1:18" ht="17.25">
      <c r="A20" s="6">
        <v>18</v>
      </c>
      <c r="B20" s="6" t="s">
        <v>307</v>
      </c>
      <c r="C20" s="6" t="s">
        <v>298</v>
      </c>
      <c r="D20" s="6">
        <v>100</v>
      </c>
      <c r="E20" s="6"/>
      <c r="F20" s="6" t="s">
        <v>14</v>
      </c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v>0</v>
      </c>
    </row>
    <row r="21" spans="1:18" ht="17.25">
      <c r="A21" s="6">
        <v>19</v>
      </c>
      <c r="B21" s="6" t="s">
        <v>270</v>
      </c>
      <c r="C21" s="6" t="s">
        <v>276</v>
      </c>
      <c r="D21" s="6">
        <v>11</v>
      </c>
      <c r="E21" s="6">
        <v>2</v>
      </c>
      <c r="F21" s="6" t="s">
        <v>114</v>
      </c>
      <c r="G21" s="6"/>
      <c r="H21" s="1"/>
      <c r="I21" s="1"/>
      <c r="J21" s="1"/>
      <c r="K21" s="1"/>
      <c r="L21" s="1"/>
      <c r="M21" s="1"/>
      <c r="N21" s="1"/>
      <c r="O21" s="1"/>
      <c r="P21" s="1"/>
      <c r="Q21" s="1"/>
      <c r="R21" s="1" t="s">
        <v>308</v>
      </c>
    </row>
    <row r="22" spans="1:18" ht="17.25">
      <c r="A22" s="6">
        <v>20</v>
      </c>
      <c r="B22" s="6" t="s">
        <v>309</v>
      </c>
      <c r="C22" s="6" t="s">
        <v>253</v>
      </c>
      <c r="D22" s="8">
        <v>12</v>
      </c>
      <c r="E22" s="8">
        <v>2</v>
      </c>
      <c r="F22" s="8" t="s">
        <v>17</v>
      </c>
      <c r="G22" s="6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v>0</v>
      </c>
    </row>
    <row r="23" spans="1:18" ht="17.25">
      <c r="A23" s="6">
        <v>21</v>
      </c>
      <c r="B23" s="6" t="s">
        <v>310</v>
      </c>
      <c r="C23" s="6" t="s">
        <v>311</v>
      </c>
      <c r="D23" s="6">
        <v>9</v>
      </c>
      <c r="E23" s="6">
        <v>1</v>
      </c>
      <c r="F23" s="6" t="s">
        <v>14</v>
      </c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v>4</v>
      </c>
    </row>
    <row r="24" spans="1:18" ht="17.25">
      <c r="A24" s="6">
        <v>22</v>
      </c>
      <c r="B24" s="6" t="s">
        <v>249</v>
      </c>
      <c r="C24" s="6" t="s">
        <v>229</v>
      </c>
      <c r="D24" s="6">
        <v>9</v>
      </c>
      <c r="E24" s="6">
        <v>1</v>
      </c>
      <c r="F24" s="6" t="s">
        <v>170</v>
      </c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0</v>
      </c>
    </row>
    <row r="25" spans="1:18" ht="17.25">
      <c r="A25" s="6">
        <v>23</v>
      </c>
      <c r="B25" s="6" t="s">
        <v>312</v>
      </c>
      <c r="C25" s="6" t="s">
        <v>35</v>
      </c>
      <c r="D25" s="6">
        <v>12</v>
      </c>
      <c r="E25" s="6">
        <v>2</v>
      </c>
      <c r="F25" s="6" t="s">
        <v>66</v>
      </c>
      <c r="G25" s="6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0</v>
      </c>
    </row>
    <row r="26" spans="1:18" ht="17.25">
      <c r="A26" s="6">
        <v>24</v>
      </c>
      <c r="B26" s="6" t="s">
        <v>277</v>
      </c>
      <c r="C26" s="6" t="s">
        <v>289</v>
      </c>
      <c r="D26" s="6">
        <v>12</v>
      </c>
      <c r="E26" s="6">
        <v>2</v>
      </c>
      <c r="F26" s="6" t="s">
        <v>14</v>
      </c>
      <c r="G26" s="6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v>4</v>
      </c>
    </row>
    <row r="27" spans="1:18" ht="17.25">
      <c r="A27" s="6">
        <v>25</v>
      </c>
      <c r="B27" s="6" t="s">
        <v>313</v>
      </c>
      <c r="C27" s="6" t="s">
        <v>314</v>
      </c>
      <c r="D27" s="8">
        <v>8</v>
      </c>
      <c r="E27" s="8">
        <v>1</v>
      </c>
      <c r="F27" s="8" t="s">
        <v>17</v>
      </c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 t="s">
        <v>295</v>
      </c>
    </row>
    <row r="28" spans="1:18" ht="17.25">
      <c r="A28" s="6">
        <v>26</v>
      </c>
      <c r="B28" s="6" t="s">
        <v>250</v>
      </c>
      <c r="C28" s="6" t="s">
        <v>311</v>
      </c>
      <c r="D28" s="6">
        <v>10</v>
      </c>
      <c r="E28" s="6">
        <v>1</v>
      </c>
      <c r="F28" s="6" t="s">
        <v>14</v>
      </c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>
        <v>0</v>
      </c>
    </row>
    <row r="29" spans="1:18" ht="17.25">
      <c r="A29" s="6">
        <v>27</v>
      </c>
      <c r="B29" s="6" t="s">
        <v>315</v>
      </c>
      <c r="C29" s="6" t="s">
        <v>301</v>
      </c>
      <c r="D29" s="6">
        <v>11</v>
      </c>
      <c r="E29" s="6">
        <v>2</v>
      </c>
      <c r="F29" s="6" t="s">
        <v>66</v>
      </c>
      <c r="G29" s="6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v>0</v>
      </c>
    </row>
    <row r="30" spans="1:18" ht="17.25">
      <c r="A30" s="6">
        <v>28</v>
      </c>
      <c r="B30" s="6" t="s">
        <v>225</v>
      </c>
      <c r="C30" s="6" t="s">
        <v>289</v>
      </c>
      <c r="D30" s="6">
        <v>10</v>
      </c>
      <c r="E30" s="6">
        <v>1</v>
      </c>
      <c r="F30" s="6" t="s">
        <v>14</v>
      </c>
      <c r="G30" s="6"/>
      <c r="H30" s="1"/>
      <c r="I30" s="1"/>
      <c r="J30" s="1"/>
      <c r="K30" s="1"/>
      <c r="L30" s="1"/>
      <c r="M30" s="1"/>
      <c r="N30" s="1"/>
      <c r="O30" s="1"/>
      <c r="P30" s="1"/>
      <c r="Q30" s="1"/>
      <c r="R30" s="1">
        <v>0</v>
      </c>
    </row>
    <row r="31" spans="1:18" ht="17.25">
      <c r="A31" s="6">
        <v>29</v>
      </c>
      <c r="B31" s="6" t="s">
        <v>316</v>
      </c>
      <c r="C31" s="6" t="s">
        <v>26</v>
      </c>
      <c r="D31" s="8">
        <v>11</v>
      </c>
      <c r="E31" s="8">
        <v>2</v>
      </c>
      <c r="F31" s="8" t="s">
        <v>17</v>
      </c>
      <c r="G31" s="6"/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v>0</v>
      </c>
    </row>
    <row r="32" spans="1:18" ht="17.25">
      <c r="A32" s="6">
        <v>30</v>
      </c>
      <c r="B32" s="6" t="s">
        <v>266</v>
      </c>
      <c r="C32" s="6" t="s">
        <v>294</v>
      </c>
      <c r="D32" s="6">
        <v>11</v>
      </c>
      <c r="E32" s="6">
        <v>2</v>
      </c>
      <c r="F32" s="6" t="s">
        <v>14</v>
      </c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>
        <v>4</v>
      </c>
    </row>
    <row r="33" spans="1:18" ht="17.25">
      <c r="A33" s="6">
        <v>31</v>
      </c>
      <c r="B33" s="6" t="s">
        <v>252</v>
      </c>
      <c r="C33" s="6" t="s">
        <v>229</v>
      </c>
      <c r="D33" s="6">
        <v>13</v>
      </c>
      <c r="E33" s="6">
        <v>3</v>
      </c>
      <c r="F33" s="6" t="s">
        <v>170</v>
      </c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>
        <v>4</v>
      </c>
    </row>
    <row r="34" spans="1:18" ht="17.25">
      <c r="A34" s="6">
        <v>32</v>
      </c>
      <c r="B34" s="6" t="s">
        <v>317</v>
      </c>
      <c r="C34" s="6" t="s">
        <v>318</v>
      </c>
      <c r="D34" s="6">
        <v>13</v>
      </c>
      <c r="E34" s="6">
        <v>3</v>
      </c>
      <c r="F34" s="6" t="s">
        <v>14</v>
      </c>
      <c r="G34" s="6"/>
      <c r="H34" s="1"/>
      <c r="I34" s="1"/>
      <c r="J34" s="1"/>
      <c r="K34" s="1"/>
      <c r="L34" s="1"/>
      <c r="M34" s="1"/>
      <c r="N34" s="1"/>
      <c r="O34" s="1"/>
      <c r="P34" s="1"/>
      <c r="Q34" s="1"/>
      <c r="R34" s="1">
        <v>0</v>
      </c>
    </row>
    <row r="35" spans="1:18" ht="17.25">
      <c r="A35" s="6">
        <v>33</v>
      </c>
      <c r="B35" s="6" t="s">
        <v>319</v>
      </c>
      <c r="C35" s="6" t="s">
        <v>30</v>
      </c>
      <c r="D35" s="6">
        <v>13</v>
      </c>
      <c r="E35" s="6">
        <v>3</v>
      </c>
      <c r="F35" s="6" t="s">
        <v>66</v>
      </c>
      <c r="G35" s="6"/>
      <c r="H35" s="1"/>
      <c r="I35" s="1"/>
      <c r="J35" s="1"/>
      <c r="K35" s="1"/>
      <c r="L35" s="1"/>
      <c r="M35" s="1"/>
      <c r="N35" s="1"/>
      <c r="O35" s="1"/>
      <c r="P35" s="1"/>
      <c r="Q35" s="1"/>
      <c r="R35" s="1">
        <v>0</v>
      </c>
    </row>
    <row r="36" spans="1:18" ht="17.25">
      <c r="A36" s="6">
        <v>34</v>
      </c>
      <c r="B36" s="6"/>
      <c r="C36" s="6"/>
      <c r="D36" s="6"/>
      <c r="E36" s="6"/>
      <c r="F36" s="6"/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7.25">
      <c r="A37" s="6">
        <v>35</v>
      </c>
      <c r="B37" s="6" t="s">
        <v>320</v>
      </c>
      <c r="C37" s="6" t="s">
        <v>97</v>
      </c>
      <c r="D37" s="8">
        <v>10</v>
      </c>
      <c r="E37" s="8">
        <v>2</v>
      </c>
      <c r="F37" s="8" t="s">
        <v>17</v>
      </c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>
        <v>0</v>
      </c>
    </row>
    <row r="38" spans="1:18" ht="17.25">
      <c r="A38" s="6">
        <v>36</v>
      </c>
      <c r="B38" s="6" t="s">
        <v>321</v>
      </c>
      <c r="C38" s="6" t="s">
        <v>311</v>
      </c>
      <c r="D38" s="6">
        <v>10</v>
      </c>
      <c r="E38" s="6"/>
      <c r="F38" s="6" t="s">
        <v>14</v>
      </c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  <c r="R38" s="1">
        <v>0</v>
      </c>
    </row>
    <row r="39" spans="1:18" ht="17.25">
      <c r="A39" s="6">
        <v>37</v>
      </c>
      <c r="B39" s="6" t="s">
        <v>322</v>
      </c>
      <c r="C39" s="6" t="s">
        <v>35</v>
      </c>
      <c r="D39" s="6">
        <v>14</v>
      </c>
      <c r="E39" s="20">
        <v>3</v>
      </c>
      <c r="F39" s="6" t="s">
        <v>66</v>
      </c>
      <c r="G39" s="6"/>
      <c r="H39" s="1"/>
      <c r="I39" s="1"/>
      <c r="J39" s="1"/>
      <c r="K39" s="1"/>
      <c r="L39" s="1"/>
      <c r="M39" s="1"/>
      <c r="N39" s="1"/>
      <c r="O39" s="1"/>
      <c r="P39" s="1"/>
      <c r="Q39" s="1"/>
      <c r="R39" s="1">
        <v>0</v>
      </c>
    </row>
    <row r="40" spans="1:18" ht="17.25">
      <c r="A40" s="6">
        <v>38</v>
      </c>
      <c r="B40" s="6" t="s">
        <v>321</v>
      </c>
      <c r="C40" s="6" t="s">
        <v>289</v>
      </c>
      <c r="D40" s="6">
        <v>10</v>
      </c>
      <c r="E40" s="6">
        <v>2</v>
      </c>
      <c r="F40" s="6" t="s">
        <v>14</v>
      </c>
      <c r="G40" s="6"/>
      <c r="H40" s="1"/>
      <c r="I40" s="1"/>
      <c r="J40" s="1"/>
      <c r="K40" s="1"/>
      <c r="L40" s="1"/>
      <c r="M40" s="1"/>
      <c r="N40" s="1"/>
      <c r="O40" s="1"/>
      <c r="P40" s="1"/>
      <c r="Q40" s="1"/>
      <c r="R40" s="1">
        <v>4</v>
      </c>
    </row>
    <row r="41" spans="1:18" ht="17.25">
      <c r="A41" s="6">
        <v>39</v>
      </c>
      <c r="B41" s="6" t="s">
        <v>323</v>
      </c>
      <c r="C41" s="6" t="s">
        <v>248</v>
      </c>
      <c r="D41" s="8">
        <v>11</v>
      </c>
      <c r="E41" s="8">
        <v>2</v>
      </c>
      <c r="F41" s="8" t="s">
        <v>17</v>
      </c>
      <c r="G41" s="6"/>
      <c r="H41" s="1"/>
      <c r="I41" s="1"/>
      <c r="J41" s="1"/>
      <c r="K41" s="1"/>
      <c r="L41" s="1"/>
      <c r="M41" s="1"/>
      <c r="N41" s="1"/>
      <c r="O41" s="1"/>
      <c r="P41" s="1"/>
      <c r="Q41" s="1"/>
      <c r="R41" s="1">
        <v>0</v>
      </c>
    </row>
    <row r="42" spans="1:18" ht="17.25">
      <c r="A42" s="6">
        <v>40</v>
      </c>
      <c r="B42" s="6" t="s">
        <v>310</v>
      </c>
      <c r="C42" s="6"/>
      <c r="D42" s="6"/>
      <c r="E42" s="6"/>
      <c r="F42" s="6" t="s">
        <v>14</v>
      </c>
      <c r="G42" s="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7.25">
      <c r="A43" s="6">
        <v>41</v>
      </c>
      <c r="B43" s="6" t="s">
        <v>324</v>
      </c>
      <c r="C43" s="6" t="s">
        <v>325</v>
      </c>
      <c r="D43" s="6">
        <v>13</v>
      </c>
      <c r="E43" s="6">
        <v>3</v>
      </c>
      <c r="F43" s="6" t="s">
        <v>66</v>
      </c>
      <c r="G43" s="6"/>
      <c r="H43" s="1"/>
      <c r="I43" s="1"/>
      <c r="J43" s="1"/>
      <c r="K43" s="1"/>
      <c r="L43" s="1"/>
      <c r="M43" s="1"/>
      <c r="N43" s="1"/>
      <c r="O43" s="1"/>
      <c r="P43" s="1"/>
      <c r="Q43" s="1"/>
      <c r="R43" s="1">
        <v>4</v>
      </c>
    </row>
    <row r="44" spans="1:18" ht="17.25">
      <c r="A44" s="6">
        <v>42</v>
      </c>
      <c r="B44" s="6" t="s">
        <v>326</v>
      </c>
      <c r="C44" s="6" t="s">
        <v>253</v>
      </c>
      <c r="D44" s="6">
        <v>14</v>
      </c>
      <c r="E44" s="6">
        <v>3</v>
      </c>
      <c r="F44" s="8" t="s">
        <v>17</v>
      </c>
      <c r="G44" s="6"/>
      <c r="H44" s="1"/>
      <c r="I44" s="1"/>
      <c r="J44" s="1"/>
      <c r="K44" s="1"/>
      <c r="L44" s="1"/>
      <c r="M44" s="1"/>
      <c r="N44" s="1"/>
      <c r="O44" s="1"/>
      <c r="P44" s="1"/>
      <c r="Q44" s="1"/>
      <c r="R44" s="1">
        <v>4</v>
      </c>
    </row>
    <row r="45" spans="1:18" ht="17.25">
      <c r="A45" s="6">
        <v>43</v>
      </c>
      <c r="B45" s="6" t="s">
        <v>327</v>
      </c>
      <c r="C45" s="6" t="s">
        <v>289</v>
      </c>
      <c r="D45" s="6">
        <v>10</v>
      </c>
      <c r="E45" s="6">
        <v>2</v>
      </c>
      <c r="F45" s="6" t="s">
        <v>14</v>
      </c>
      <c r="G45" s="6"/>
      <c r="H45" s="1"/>
      <c r="I45" s="1"/>
      <c r="J45" s="1"/>
      <c r="K45" s="1"/>
      <c r="L45" s="1"/>
      <c r="M45" s="1"/>
      <c r="N45" s="1"/>
      <c r="O45" s="1"/>
      <c r="P45" s="1"/>
      <c r="Q45" s="1"/>
      <c r="R45" s="1">
        <v>8</v>
      </c>
    </row>
    <row r="46" spans="1:18" ht="17.25">
      <c r="A46" s="6">
        <v>44</v>
      </c>
      <c r="B46" s="6" t="s">
        <v>328</v>
      </c>
      <c r="C46" s="6" t="s">
        <v>294</v>
      </c>
      <c r="D46" s="6">
        <v>10</v>
      </c>
      <c r="E46" s="6">
        <v>2</v>
      </c>
      <c r="F46" s="6" t="s">
        <v>14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>
        <v>0</v>
      </c>
    </row>
    <row r="47" spans="1:18" ht="17.25">
      <c r="A47" s="6">
        <v>45</v>
      </c>
      <c r="B47" s="9" t="s">
        <v>228</v>
      </c>
      <c r="C47" s="9" t="s">
        <v>329</v>
      </c>
      <c r="D47" s="9">
        <v>100</v>
      </c>
      <c r="E47" s="9"/>
      <c r="F47" s="9" t="s">
        <v>170</v>
      </c>
      <c r="G47" s="9"/>
      <c r="H47" s="1"/>
      <c r="I47" s="1"/>
      <c r="J47" s="1"/>
      <c r="K47" s="1"/>
      <c r="L47" s="1"/>
      <c r="M47" s="1"/>
      <c r="N47" s="1"/>
      <c r="O47" s="1"/>
      <c r="P47" s="1"/>
      <c r="Q47" s="1"/>
      <c r="R47" s="1">
        <v>8</v>
      </c>
    </row>
    <row r="48" spans="1:18" ht="17.25">
      <c r="A48" s="6">
        <v>46</v>
      </c>
      <c r="B48" s="9"/>
      <c r="C48" s="9"/>
      <c r="D48" s="9"/>
      <c r="E48" s="9"/>
      <c r="F48" s="9"/>
      <c r="G48" s="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7.25">
      <c r="A49" s="6">
        <v>47</v>
      </c>
      <c r="B49" s="9"/>
      <c r="C49" s="9"/>
      <c r="D49" s="9"/>
      <c r="E49" s="9"/>
      <c r="F49" s="9"/>
      <c r="G49" s="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7.25">
      <c r="A50" s="6">
        <v>48</v>
      </c>
      <c r="B50" s="9"/>
      <c r="C50" s="9"/>
      <c r="D50" s="9"/>
      <c r="E50" s="9"/>
      <c r="F50" s="9"/>
      <c r="G50" s="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7.25">
      <c r="A51" s="6">
        <v>49</v>
      </c>
      <c r="B51" s="6" t="s">
        <v>330</v>
      </c>
      <c r="C51" s="6" t="s">
        <v>294</v>
      </c>
      <c r="D51" s="9"/>
      <c r="E51" s="9"/>
      <c r="F51" s="9" t="s">
        <v>14</v>
      </c>
      <c r="G51" s="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3" spans="1:18">
      <c r="A53" s="1" t="s">
        <v>284</v>
      </c>
      <c r="B53" s="1" t="s">
        <v>285</v>
      </c>
      <c r="C53" s="1"/>
      <c r="D53" s="1"/>
      <c r="E53" s="1" t="s">
        <v>331</v>
      </c>
      <c r="F53" s="1"/>
      <c r="G53" s="18"/>
    </row>
    <row r="54" spans="1:18" ht="17.25">
      <c r="A54" s="6">
        <v>4</v>
      </c>
      <c r="B54" s="6" t="s">
        <v>236</v>
      </c>
      <c r="C54" s="6" t="s">
        <v>229</v>
      </c>
      <c r="D54" s="19">
        <v>8</v>
      </c>
      <c r="E54" s="6">
        <v>1</v>
      </c>
      <c r="F54" s="6" t="s">
        <v>170</v>
      </c>
      <c r="G54" s="6"/>
      <c r="H54" s="1"/>
      <c r="I54" s="1"/>
      <c r="J54" s="1"/>
      <c r="K54" s="1"/>
      <c r="L54" s="1"/>
      <c r="M54" s="1"/>
      <c r="N54" s="1"/>
      <c r="O54" s="1"/>
      <c r="P54" s="1"/>
      <c r="Q54" s="1"/>
      <c r="R54" s="1">
        <v>0</v>
      </c>
    </row>
    <row r="55" spans="1:18" ht="17.25">
      <c r="A55" s="6">
        <v>12</v>
      </c>
      <c r="B55" s="6" t="s">
        <v>302</v>
      </c>
      <c r="C55" s="6" t="s">
        <v>298</v>
      </c>
      <c r="D55" s="6">
        <v>9</v>
      </c>
      <c r="E55" s="6">
        <v>1</v>
      </c>
      <c r="F55" s="6" t="s">
        <v>14</v>
      </c>
      <c r="G55" s="6"/>
      <c r="H55" s="1"/>
      <c r="I55" s="1"/>
      <c r="J55" s="1"/>
      <c r="K55" s="1"/>
      <c r="L55" s="1"/>
      <c r="M55" s="1"/>
      <c r="N55" s="1"/>
      <c r="O55" s="1"/>
      <c r="P55" s="1"/>
      <c r="Q55" s="1"/>
      <c r="R55" s="1">
        <v>0</v>
      </c>
    </row>
    <row r="56" spans="1:18" ht="17.25">
      <c r="A56" s="6">
        <v>14</v>
      </c>
      <c r="B56" s="6" t="s">
        <v>304</v>
      </c>
      <c r="C56" s="6" t="s">
        <v>248</v>
      </c>
      <c r="D56" s="8">
        <v>8</v>
      </c>
      <c r="E56" s="8">
        <v>1</v>
      </c>
      <c r="F56" s="8" t="s">
        <v>17</v>
      </c>
      <c r="G56" s="6"/>
      <c r="H56" s="1"/>
      <c r="I56" s="1"/>
      <c r="J56" s="1"/>
      <c r="K56" s="1"/>
      <c r="L56" s="1"/>
      <c r="M56" s="1"/>
      <c r="N56" s="1"/>
      <c r="O56" s="1"/>
      <c r="P56" s="1"/>
      <c r="Q56" s="1"/>
      <c r="R56" s="1">
        <v>0</v>
      </c>
    </row>
    <row r="57" spans="1:18" ht="17.25">
      <c r="A57" s="6">
        <v>16</v>
      </c>
      <c r="B57" s="6" t="s">
        <v>232</v>
      </c>
      <c r="C57" s="6" t="s">
        <v>176</v>
      </c>
      <c r="D57" s="6">
        <v>7</v>
      </c>
      <c r="E57" s="6">
        <v>1</v>
      </c>
      <c r="F57" s="6"/>
      <c r="G57" s="6"/>
      <c r="H57" s="1"/>
      <c r="I57" s="1"/>
      <c r="J57" s="1"/>
      <c r="K57" s="1"/>
      <c r="L57" s="1"/>
      <c r="M57" s="1"/>
      <c r="N57" s="1"/>
      <c r="O57" s="1"/>
      <c r="P57" s="1"/>
      <c r="Q57" s="1"/>
      <c r="R57" s="1" t="s">
        <v>295</v>
      </c>
    </row>
    <row r="58" spans="1:18" ht="17.25">
      <c r="A58" s="6">
        <v>21</v>
      </c>
      <c r="B58" s="6" t="s">
        <v>310</v>
      </c>
      <c r="C58" s="6" t="s">
        <v>311</v>
      </c>
      <c r="D58" s="6">
        <v>9</v>
      </c>
      <c r="E58" s="6">
        <v>1</v>
      </c>
      <c r="F58" s="6" t="s">
        <v>14</v>
      </c>
      <c r="G58" s="6"/>
      <c r="H58" s="1"/>
      <c r="I58" s="1"/>
      <c r="J58" s="1"/>
      <c r="K58" s="1"/>
      <c r="L58" s="1"/>
      <c r="M58" s="1"/>
      <c r="N58" s="1"/>
      <c r="O58" s="1"/>
      <c r="P58" s="1"/>
      <c r="Q58" s="1"/>
      <c r="R58" s="1">
        <v>4</v>
      </c>
    </row>
    <row r="59" spans="1:18" ht="17.25">
      <c r="A59" s="6">
        <v>22</v>
      </c>
      <c r="B59" s="6" t="s">
        <v>249</v>
      </c>
      <c r="C59" s="6" t="s">
        <v>229</v>
      </c>
      <c r="D59" s="6">
        <v>9</v>
      </c>
      <c r="E59" s="6">
        <v>1</v>
      </c>
      <c r="F59" s="6" t="s">
        <v>170</v>
      </c>
      <c r="G59" s="6"/>
      <c r="H59" s="1"/>
      <c r="I59" s="1"/>
      <c r="J59" s="1"/>
      <c r="K59" s="1"/>
      <c r="L59" s="1"/>
      <c r="M59" s="1"/>
      <c r="N59" s="1"/>
      <c r="O59" s="1"/>
      <c r="P59" s="1"/>
      <c r="Q59" s="1"/>
      <c r="R59" s="1">
        <v>0</v>
      </c>
    </row>
    <row r="60" spans="1:18" ht="17.25">
      <c r="A60" s="6">
        <v>25</v>
      </c>
      <c r="B60" s="6" t="s">
        <v>313</v>
      </c>
      <c r="C60" s="6" t="s">
        <v>314</v>
      </c>
      <c r="D60" s="8">
        <v>8</v>
      </c>
      <c r="E60" s="8">
        <v>1</v>
      </c>
      <c r="F60" s="8" t="s">
        <v>17</v>
      </c>
      <c r="G60" s="6"/>
      <c r="H60" s="1"/>
      <c r="I60" s="1"/>
      <c r="J60" s="1"/>
      <c r="K60" s="1"/>
      <c r="L60" s="1"/>
      <c r="M60" s="1"/>
      <c r="N60" s="1"/>
      <c r="O60" s="1"/>
      <c r="P60" s="1"/>
      <c r="Q60" s="1"/>
      <c r="R60" s="1" t="s">
        <v>295</v>
      </c>
    </row>
    <row r="61" spans="1:18" ht="17.25">
      <c r="A61" s="6">
        <v>26</v>
      </c>
      <c r="B61" s="6" t="s">
        <v>250</v>
      </c>
      <c r="C61" s="6" t="s">
        <v>311</v>
      </c>
      <c r="D61" s="6">
        <v>10</v>
      </c>
      <c r="E61" s="6">
        <v>1</v>
      </c>
      <c r="F61" s="6" t="s">
        <v>14</v>
      </c>
      <c r="G61" s="6"/>
      <c r="H61" s="1"/>
      <c r="I61" s="1"/>
      <c r="J61" s="1"/>
      <c r="K61" s="1"/>
      <c r="L61" s="1"/>
      <c r="M61" s="1"/>
      <c r="N61" s="1"/>
      <c r="O61" s="1"/>
      <c r="P61" s="1"/>
      <c r="Q61" s="1"/>
      <c r="R61" s="1">
        <v>0</v>
      </c>
    </row>
    <row r="62" spans="1:18" ht="17.25">
      <c r="A62" s="6">
        <v>28</v>
      </c>
      <c r="B62" s="6" t="s">
        <v>225</v>
      </c>
      <c r="C62" s="6" t="s">
        <v>289</v>
      </c>
      <c r="D62" s="6">
        <v>10</v>
      </c>
      <c r="E62" s="6">
        <v>1</v>
      </c>
      <c r="F62" s="6" t="s">
        <v>14</v>
      </c>
      <c r="G62" s="6"/>
      <c r="H62" s="1"/>
      <c r="I62" s="1"/>
      <c r="J62" s="1"/>
      <c r="K62" s="1"/>
      <c r="L62" s="1"/>
      <c r="M62" s="1"/>
      <c r="N62" s="1"/>
      <c r="O62" s="1"/>
      <c r="P62" s="1"/>
      <c r="Q62" s="1"/>
      <c r="R62" s="1">
        <v>0</v>
      </c>
    </row>
    <row r="64" spans="1:18">
      <c r="A64" s="1" t="s">
        <v>284</v>
      </c>
      <c r="B64" s="1" t="s">
        <v>285</v>
      </c>
      <c r="C64" s="1"/>
      <c r="D64" s="1"/>
      <c r="E64" s="1" t="s">
        <v>331</v>
      </c>
      <c r="F64" s="1"/>
      <c r="G64" s="18"/>
    </row>
    <row r="65" spans="1:18" ht="17.25">
      <c r="A65" s="6">
        <v>2</v>
      </c>
      <c r="B65" s="6" t="s">
        <v>288</v>
      </c>
      <c r="C65" s="6" t="s">
        <v>253</v>
      </c>
      <c r="D65" s="8">
        <v>11</v>
      </c>
      <c r="E65" s="8">
        <v>2</v>
      </c>
      <c r="F65" s="8" t="s">
        <v>17</v>
      </c>
      <c r="G65" s="6"/>
      <c r="H65" s="1"/>
      <c r="I65" s="1"/>
      <c r="J65" s="1"/>
      <c r="K65" s="1"/>
      <c r="L65" s="1"/>
      <c r="M65" s="1"/>
      <c r="N65" s="1"/>
      <c r="O65" s="1"/>
      <c r="P65" s="1"/>
      <c r="Q65" s="1"/>
      <c r="R65" s="1">
        <v>0</v>
      </c>
    </row>
    <row r="66" spans="1:18" ht="17.25">
      <c r="A66" s="6">
        <v>3</v>
      </c>
      <c r="B66" s="6" t="s">
        <v>259</v>
      </c>
      <c r="C66" s="6" t="s">
        <v>289</v>
      </c>
      <c r="D66" s="6">
        <v>12</v>
      </c>
      <c r="E66" s="6">
        <v>2</v>
      </c>
      <c r="F66" s="6" t="s">
        <v>14</v>
      </c>
      <c r="G66" s="6"/>
      <c r="H66" s="1"/>
      <c r="I66" s="1"/>
      <c r="J66" s="1"/>
      <c r="K66" s="1"/>
      <c r="L66" s="1"/>
      <c r="M66" s="1"/>
      <c r="N66" s="1"/>
      <c r="O66" s="1"/>
      <c r="P66" s="1"/>
      <c r="Q66" s="1"/>
      <c r="R66" s="1">
        <v>4</v>
      </c>
    </row>
    <row r="67" spans="1:18" ht="17.25">
      <c r="A67" s="6">
        <v>5</v>
      </c>
      <c r="B67" s="6" t="s">
        <v>290</v>
      </c>
      <c r="C67" s="6" t="s">
        <v>291</v>
      </c>
      <c r="D67" s="6">
        <v>11</v>
      </c>
      <c r="E67" s="6">
        <v>2</v>
      </c>
      <c r="F67" s="6" t="s">
        <v>66</v>
      </c>
      <c r="G67" s="6"/>
      <c r="H67" s="1"/>
      <c r="I67" s="1"/>
      <c r="J67" s="1"/>
      <c r="K67" s="1"/>
      <c r="L67" s="1"/>
      <c r="M67" s="1"/>
      <c r="N67" s="1"/>
      <c r="O67" s="1"/>
      <c r="P67" s="1"/>
      <c r="Q67" s="1"/>
      <c r="R67" s="1" t="s">
        <v>292</v>
      </c>
    </row>
    <row r="68" spans="1:18" ht="17.25">
      <c r="A68" s="6">
        <v>6</v>
      </c>
      <c r="B68" s="6" t="s">
        <v>293</v>
      </c>
      <c r="C68" s="6" t="s">
        <v>294</v>
      </c>
      <c r="D68" s="6">
        <v>11</v>
      </c>
      <c r="E68" s="6">
        <v>2</v>
      </c>
      <c r="F68" s="6" t="s">
        <v>14</v>
      </c>
      <c r="G68" s="6"/>
      <c r="H68" s="1"/>
      <c r="I68" s="1"/>
      <c r="J68" s="1"/>
      <c r="K68" s="1"/>
      <c r="L68" s="1"/>
      <c r="M68" s="1"/>
      <c r="N68" s="1"/>
      <c r="O68" s="1"/>
      <c r="P68" s="1"/>
      <c r="Q68" s="1"/>
      <c r="R68" s="1">
        <v>8</v>
      </c>
    </row>
    <row r="69" spans="1:18" ht="17.25">
      <c r="A69" s="6">
        <v>7</v>
      </c>
      <c r="B69" s="6" t="s">
        <v>275</v>
      </c>
      <c r="C69" s="6" t="s">
        <v>276</v>
      </c>
      <c r="D69" s="6">
        <v>11</v>
      </c>
      <c r="E69" s="6">
        <v>2</v>
      </c>
      <c r="F69" s="6" t="s">
        <v>114</v>
      </c>
      <c r="G69" s="6"/>
      <c r="H69" s="1"/>
      <c r="I69" s="1"/>
      <c r="J69" s="1"/>
      <c r="K69" s="1"/>
      <c r="L69" s="1"/>
      <c r="M69" s="1"/>
      <c r="N69" s="1"/>
      <c r="O69" s="1"/>
      <c r="P69" s="1"/>
      <c r="Q69" s="1"/>
      <c r="R69" s="1" t="s">
        <v>295</v>
      </c>
    </row>
    <row r="70" spans="1:18" ht="17.25">
      <c r="A70" s="6">
        <v>8</v>
      </c>
      <c r="B70" s="6" t="s">
        <v>296</v>
      </c>
      <c r="C70" s="6" t="s">
        <v>97</v>
      </c>
      <c r="D70" s="8">
        <v>11</v>
      </c>
      <c r="E70" s="8">
        <v>2</v>
      </c>
      <c r="F70" s="8" t="s">
        <v>17</v>
      </c>
      <c r="G70" s="6"/>
      <c r="H70" s="1"/>
      <c r="I70" s="1"/>
      <c r="J70" s="1"/>
      <c r="K70" s="1"/>
      <c r="L70" s="1"/>
      <c r="M70" s="1"/>
      <c r="N70" s="1"/>
      <c r="O70" s="1"/>
      <c r="P70" s="1"/>
      <c r="Q70" s="1"/>
      <c r="R70" s="1">
        <v>4</v>
      </c>
    </row>
    <row r="71" spans="1:18" ht="17.25">
      <c r="A71" s="6">
        <v>9</v>
      </c>
      <c r="B71" s="6" t="s">
        <v>297</v>
      </c>
      <c r="C71" s="6" t="s">
        <v>298</v>
      </c>
      <c r="D71" s="6">
        <v>11</v>
      </c>
      <c r="E71" s="6">
        <v>2</v>
      </c>
      <c r="F71" s="6" t="s">
        <v>14</v>
      </c>
      <c r="G71" s="6"/>
      <c r="H71" s="1"/>
      <c r="I71" s="1"/>
      <c r="J71" s="1"/>
      <c r="K71" s="1"/>
      <c r="L71" s="1"/>
      <c r="M71" s="1"/>
      <c r="N71" s="1"/>
      <c r="O71" s="1"/>
      <c r="P71" s="1"/>
      <c r="Q71" s="1"/>
      <c r="R71" s="1">
        <v>0</v>
      </c>
    </row>
    <row r="72" spans="1:18" ht="17.25">
      <c r="A72" s="6">
        <v>10</v>
      </c>
      <c r="B72" s="6" t="s">
        <v>299</v>
      </c>
      <c r="C72" s="6" t="s">
        <v>229</v>
      </c>
      <c r="D72" s="6">
        <v>10</v>
      </c>
      <c r="E72" s="6">
        <v>2</v>
      </c>
      <c r="F72" s="6"/>
      <c r="G72" s="6"/>
      <c r="H72" s="1"/>
      <c r="I72" s="1"/>
      <c r="J72" s="1"/>
      <c r="K72" s="1"/>
      <c r="L72" s="1"/>
      <c r="M72" s="1"/>
      <c r="N72" s="1"/>
      <c r="O72" s="1"/>
      <c r="P72" s="1"/>
      <c r="Q72" s="1"/>
      <c r="R72" s="1">
        <v>0</v>
      </c>
    </row>
    <row r="73" spans="1:18" ht="17.25">
      <c r="A73" s="6">
        <v>15</v>
      </c>
      <c r="B73" s="6" t="s">
        <v>305</v>
      </c>
      <c r="C73" s="6" t="s">
        <v>298</v>
      </c>
      <c r="D73" s="6">
        <v>11</v>
      </c>
      <c r="E73" s="6">
        <v>2</v>
      </c>
      <c r="F73" s="6" t="s">
        <v>14</v>
      </c>
      <c r="G73" s="6"/>
      <c r="H73" s="1"/>
      <c r="I73" s="1"/>
      <c r="J73" s="1"/>
      <c r="K73" s="1"/>
      <c r="L73" s="1"/>
      <c r="M73" s="1"/>
      <c r="N73" s="1"/>
      <c r="O73" s="1"/>
      <c r="P73" s="1"/>
      <c r="Q73" s="1"/>
      <c r="R73" s="1">
        <v>0</v>
      </c>
    </row>
    <row r="74" spans="1:18" ht="17.25">
      <c r="A74" s="6">
        <v>19</v>
      </c>
      <c r="B74" s="6" t="s">
        <v>270</v>
      </c>
      <c r="C74" s="6" t="s">
        <v>276</v>
      </c>
      <c r="D74" s="6">
        <v>11</v>
      </c>
      <c r="E74" s="6">
        <v>2</v>
      </c>
      <c r="F74" s="6" t="s">
        <v>114</v>
      </c>
      <c r="G74" s="6"/>
      <c r="H74" s="1"/>
      <c r="I74" s="1"/>
      <c r="J74" s="1"/>
      <c r="K74" s="1"/>
      <c r="L74" s="1"/>
      <c r="M74" s="1"/>
      <c r="N74" s="1"/>
      <c r="O74" s="1"/>
      <c r="P74" s="1"/>
      <c r="Q74" s="1"/>
      <c r="R74" s="1" t="s">
        <v>308</v>
      </c>
    </row>
    <row r="75" spans="1:18" ht="17.25">
      <c r="A75" s="6">
        <v>20</v>
      </c>
      <c r="B75" s="6" t="s">
        <v>309</v>
      </c>
      <c r="C75" s="6" t="s">
        <v>253</v>
      </c>
      <c r="D75" s="8">
        <v>12</v>
      </c>
      <c r="E75" s="8">
        <v>2</v>
      </c>
      <c r="F75" s="8" t="s">
        <v>17</v>
      </c>
      <c r="G75" s="6"/>
      <c r="H75" s="1"/>
      <c r="I75" s="1"/>
      <c r="J75" s="1"/>
      <c r="K75" s="1"/>
      <c r="L75" s="1"/>
      <c r="M75" s="1"/>
      <c r="N75" s="1"/>
      <c r="O75" s="1"/>
      <c r="P75" s="1"/>
      <c r="Q75" s="1"/>
      <c r="R75" s="1">
        <v>0</v>
      </c>
    </row>
    <row r="76" spans="1:18" ht="17.25">
      <c r="A76" s="6">
        <v>23</v>
      </c>
      <c r="B76" s="6" t="s">
        <v>312</v>
      </c>
      <c r="C76" s="6" t="s">
        <v>35</v>
      </c>
      <c r="D76" s="6">
        <v>12</v>
      </c>
      <c r="E76" s="6">
        <v>2</v>
      </c>
      <c r="F76" s="6" t="s">
        <v>66</v>
      </c>
      <c r="G76" s="6"/>
      <c r="H76" s="1"/>
      <c r="I76" s="1"/>
      <c r="J76" s="1"/>
      <c r="K76" s="1"/>
      <c r="L76" s="1"/>
      <c r="M76" s="1"/>
      <c r="N76" s="1"/>
      <c r="O76" s="1"/>
      <c r="P76" s="1"/>
      <c r="Q76" s="1"/>
      <c r="R76" s="1">
        <v>0</v>
      </c>
    </row>
    <row r="77" spans="1:18" ht="17.25">
      <c r="A77" s="6">
        <v>27</v>
      </c>
      <c r="B77" s="6" t="s">
        <v>315</v>
      </c>
      <c r="C77" s="6" t="s">
        <v>301</v>
      </c>
      <c r="D77" s="6">
        <v>11</v>
      </c>
      <c r="E77" s="6">
        <v>2</v>
      </c>
      <c r="F77" s="6" t="s">
        <v>66</v>
      </c>
      <c r="G77" s="6"/>
      <c r="H77" s="1"/>
      <c r="I77" s="1"/>
      <c r="J77" s="1"/>
      <c r="K77" s="1"/>
      <c r="L77" s="1"/>
      <c r="M77" s="1"/>
      <c r="N77" s="1"/>
      <c r="O77" s="1"/>
      <c r="P77" s="1"/>
      <c r="Q77" s="1"/>
      <c r="R77" s="1">
        <v>0</v>
      </c>
    </row>
    <row r="78" spans="1:18" ht="17.25">
      <c r="A78" s="6">
        <v>29</v>
      </c>
      <c r="B78" s="6" t="s">
        <v>316</v>
      </c>
      <c r="C78" s="6" t="s">
        <v>26</v>
      </c>
      <c r="D78" s="8">
        <v>11</v>
      </c>
      <c r="E78" s="8">
        <v>2</v>
      </c>
      <c r="F78" s="8" t="s">
        <v>17</v>
      </c>
      <c r="G78" s="6"/>
      <c r="H78" s="1"/>
      <c r="I78" s="1"/>
      <c r="J78" s="1"/>
      <c r="K78" s="1"/>
      <c r="L78" s="1"/>
      <c r="M78" s="1"/>
      <c r="N78" s="1"/>
      <c r="O78" s="1"/>
      <c r="P78" s="1"/>
      <c r="Q78" s="1"/>
      <c r="R78" s="1">
        <v>0</v>
      </c>
    </row>
    <row r="79" spans="1:18" ht="17.25">
      <c r="A79" s="6">
        <v>30</v>
      </c>
      <c r="B79" s="6" t="s">
        <v>266</v>
      </c>
      <c r="C79" s="6" t="s">
        <v>294</v>
      </c>
      <c r="D79" s="6">
        <v>11</v>
      </c>
      <c r="E79" s="6">
        <v>2</v>
      </c>
      <c r="F79" s="6" t="s">
        <v>14</v>
      </c>
      <c r="G79" s="6"/>
      <c r="H79" s="1"/>
      <c r="I79" s="1"/>
      <c r="J79" s="1"/>
      <c r="K79" s="1"/>
      <c r="L79" s="1"/>
      <c r="M79" s="1"/>
      <c r="N79" s="1"/>
      <c r="O79" s="1"/>
      <c r="P79" s="1"/>
      <c r="Q79" s="1"/>
      <c r="R79" s="1">
        <v>4</v>
      </c>
    </row>
    <row r="80" spans="1:18" ht="17.25">
      <c r="A80" s="6">
        <v>35</v>
      </c>
      <c r="B80" s="6" t="s">
        <v>320</v>
      </c>
      <c r="C80" s="6" t="s">
        <v>97</v>
      </c>
      <c r="D80" s="8">
        <v>10</v>
      </c>
      <c r="E80" s="8">
        <v>2</v>
      </c>
      <c r="F80" s="8" t="s">
        <v>17</v>
      </c>
      <c r="G80" s="6"/>
      <c r="H80" s="1"/>
      <c r="I80" s="1"/>
      <c r="J80" s="1"/>
      <c r="K80" s="1"/>
      <c r="L80" s="1"/>
      <c r="M80" s="1"/>
      <c r="N80" s="1"/>
      <c r="O80" s="1"/>
      <c r="P80" s="1"/>
      <c r="Q80" s="1"/>
      <c r="R80" s="1">
        <v>0</v>
      </c>
    </row>
    <row r="81" spans="1:18" ht="17.25">
      <c r="A81" s="6">
        <v>38</v>
      </c>
      <c r="B81" s="6" t="s">
        <v>321</v>
      </c>
      <c r="C81" s="6" t="s">
        <v>289</v>
      </c>
      <c r="D81" s="6">
        <v>10</v>
      </c>
      <c r="E81" s="6">
        <v>2</v>
      </c>
      <c r="F81" s="6" t="s">
        <v>14</v>
      </c>
      <c r="G81" s="6"/>
      <c r="H81" s="1"/>
      <c r="I81" s="1"/>
      <c r="J81" s="1"/>
      <c r="K81" s="1"/>
      <c r="L81" s="1"/>
      <c r="M81" s="1"/>
      <c r="N81" s="1"/>
      <c r="O81" s="1"/>
      <c r="P81" s="1"/>
      <c r="Q81" s="1"/>
      <c r="R81" s="1">
        <v>4</v>
      </c>
    </row>
    <row r="82" spans="1:18" ht="17.25">
      <c r="A82" s="6">
        <v>39</v>
      </c>
      <c r="B82" s="6" t="s">
        <v>323</v>
      </c>
      <c r="C82" s="6" t="s">
        <v>248</v>
      </c>
      <c r="D82" s="8">
        <v>11</v>
      </c>
      <c r="E82" s="8">
        <v>2</v>
      </c>
      <c r="F82" s="8" t="s">
        <v>17</v>
      </c>
      <c r="G82" s="6"/>
      <c r="H82" s="1"/>
      <c r="I82" s="1"/>
      <c r="J82" s="1"/>
      <c r="K82" s="1"/>
      <c r="L82" s="1"/>
      <c r="M82" s="1"/>
      <c r="N82" s="1"/>
      <c r="O82" s="1"/>
      <c r="P82" s="1"/>
      <c r="Q82" s="1"/>
      <c r="R82" s="1">
        <v>0</v>
      </c>
    </row>
    <row r="83" spans="1:18" ht="17.25">
      <c r="A83" s="6">
        <v>43</v>
      </c>
      <c r="B83" s="6" t="s">
        <v>327</v>
      </c>
      <c r="C83" s="6" t="s">
        <v>289</v>
      </c>
      <c r="D83" s="6">
        <v>10</v>
      </c>
      <c r="E83" s="6">
        <v>2</v>
      </c>
      <c r="F83" s="6" t="s">
        <v>14</v>
      </c>
      <c r="G83" s="6"/>
      <c r="H83" s="1"/>
      <c r="I83" s="1"/>
      <c r="J83" s="1"/>
      <c r="K83" s="1"/>
      <c r="L83" s="1"/>
      <c r="M83" s="1"/>
      <c r="N83" s="1"/>
      <c r="O83" s="1"/>
      <c r="P83" s="1"/>
      <c r="Q83" s="1"/>
      <c r="R83" s="1">
        <v>8</v>
      </c>
    </row>
    <row r="84" spans="1:18" ht="17.25">
      <c r="A84" s="6">
        <v>44</v>
      </c>
      <c r="B84" s="6" t="s">
        <v>328</v>
      </c>
      <c r="C84" s="6" t="s">
        <v>294</v>
      </c>
      <c r="D84" s="6">
        <v>10</v>
      </c>
      <c r="E84" s="6">
        <v>2</v>
      </c>
      <c r="F84" s="6" t="s">
        <v>14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>
        <v>0</v>
      </c>
    </row>
    <row r="86" spans="1:18">
      <c r="A86" s="1" t="s">
        <v>284</v>
      </c>
      <c r="B86" s="1" t="s">
        <v>285</v>
      </c>
      <c r="C86" s="1"/>
      <c r="D86" s="1"/>
      <c r="E86" s="1" t="s">
        <v>7</v>
      </c>
      <c r="F86" s="1"/>
      <c r="G86" s="18"/>
    </row>
    <row r="87" spans="1:18" ht="17.25">
      <c r="A87" s="6">
        <v>1</v>
      </c>
      <c r="B87" s="6" t="s">
        <v>286</v>
      </c>
      <c r="C87" s="6" t="s">
        <v>271</v>
      </c>
      <c r="D87" s="6">
        <v>13</v>
      </c>
      <c r="E87" s="6">
        <v>3</v>
      </c>
      <c r="F87" s="6" t="s">
        <v>114</v>
      </c>
      <c r="G87" s="6"/>
      <c r="H87" s="1"/>
      <c r="I87" s="1"/>
      <c r="J87" s="1"/>
      <c r="K87" s="1"/>
      <c r="L87" s="1"/>
      <c r="M87" s="1"/>
      <c r="N87" s="1"/>
      <c r="O87" s="1"/>
      <c r="P87" s="1"/>
      <c r="Q87" s="1"/>
      <c r="R87" s="1">
        <v>0</v>
      </c>
    </row>
    <row r="88" spans="1:18" ht="17.25">
      <c r="A88" s="6">
        <v>11</v>
      </c>
      <c r="B88" s="6" t="s">
        <v>300</v>
      </c>
      <c r="C88" s="6" t="s">
        <v>301</v>
      </c>
      <c r="D88" s="6">
        <v>14</v>
      </c>
      <c r="E88" s="6">
        <v>3</v>
      </c>
      <c r="F88" s="6" t="s">
        <v>66</v>
      </c>
      <c r="G88" s="6"/>
      <c r="H88" s="1"/>
      <c r="I88" s="1"/>
      <c r="J88" s="1"/>
      <c r="K88" s="1"/>
      <c r="L88" s="1"/>
      <c r="M88" s="1"/>
      <c r="N88" s="1"/>
      <c r="O88" s="1"/>
      <c r="P88" s="1"/>
      <c r="Q88" s="1"/>
      <c r="R88" s="1">
        <v>0</v>
      </c>
    </row>
    <row r="89" spans="1:18" ht="17.25">
      <c r="A89" s="6">
        <v>13</v>
      </c>
      <c r="B89" s="6" t="s">
        <v>303</v>
      </c>
      <c r="C89" s="6" t="s">
        <v>271</v>
      </c>
      <c r="D89" s="6">
        <v>13</v>
      </c>
      <c r="E89" s="6">
        <v>3</v>
      </c>
      <c r="F89" s="6" t="s">
        <v>114</v>
      </c>
      <c r="G89" s="6"/>
      <c r="H89" s="1"/>
      <c r="I89" s="1"/>
      <c r="J89" s="1"/>
      <c r="K89" s="1"/>
      <c r="L89" s="1"/>
      <c r="M89" s="1"/>
      <c r="N89" s="1"/>
      <c r="O89" s="1"/>
      <c r="P89" s="1"/>
      <c r="Q89" s="1"/>
      <c r="R89" s="1">
        <v>0</v>
      </c>
    </row>
    <row r="90" spans="1:18" ht="17.25">
      <c r="A90" s="6">
        <v>17</v>
      </c>
      <c r="B90" s="6" t="s">
        <v>306</v>
      </c>
      <c r="C90" s="6" t="s">
        <v>35</v>
      </c>
      <c r="D90" s="6">
        <v>14</v>
      </c>
      <c r="E90" s="6">
        <v>3</v>
      </c>
      <c r="F90" s="6" t="s">
        <v>66</v>
      </c>
      <c r="G90" s="6"/>
      <c r="H90" s="1"/>
      <c r="I90" s="1"/>
      <c r="J90" s="1"/>
      <c r="K90" s="1"/>
      <c r="L90" s="1"/>
      <c r="M90" s="1"/>
      <c r="N90" s="1"/>
      <c r="O90" s="1"/>
      <c r="P90" s="1"/>
      <c r="Q90" s="1"/>
      <c r="R90" s="1">
        <v>12</v>
      </c>
    </row>
    <row r="91" spans="1:18" ht="17.25">
      <c r="A91" s="6">
        <v>31</v>
      </c>
      <c r="B91" s="6" t="s">
        <v>252</v>
      </c>
      <c r="C91" s="6" t="s">
        <v>229</v>
      </c>
      <c r="D91" s="6">
        <v>13</v>
      </c>
      <c r="E91" s="6">
        <v>3</v>
      </c>
      <c r="F91" s="6" t="s">
        <v>170</v>
      </c>
      <c r="G91" s="6"/>
      <c r="H91" s="1"/>
      <c r="I91" s="1"/>
      <c r="J91" s="1"/>
      <c r="K91" s="1"/>
      <c r="L91" s="1"/>
      <c r="M91" s="1"/>
      <c r="N91" s="1"/>
      <c r="O91" s="1"/>
      <c r="P91" s="1"/>
      <c r="Q91" s="1"/>
      <c r="R91" s="1">
        <v>4</v>
      </c>
    </row>
    <row r="92" spans="1:18" ht="17.25">
      <c r="A92" s="6">
        <v>32</v>
      </c>
      <c r="B92" s="6" t="s">
        <v>317</v>
      </c>
      <c r="C92" s="6" t="s">
        <v>318</v>
      </c>
      <c r="D92" s="6">
        <v>13</v>
      </c>
      <c r="E92" s="6">
        <v>3</v>
      </c>
      <c r="F92" s="6" t="s">
        <v>14</v>
      </c>
      <c r="G92" s="6"/>
      <c r="H92" s="1"/>
      <c r="I92" s="1"/>
      <c r="J92" s="1"/>
      <c r="K92" s="1"/>
      <c r="L92" s="1"/>
      <c r="M92" s="1"/>
      <c r="N92" s="1"/>
      <c r="O92" s="1"/>
      <c r="P92" s="1"/>
      <c r="Q92" s="1"/>
      <c r="R92" s="1">
        <v>0</v>
      </c>
    </row>
    <row r="93" spans="1:18" ht="17.25">
      <c r="A93" s="6">
        <v>33</v>
      </c>
      <c r="B93" s="6" t="s">
        <v>319</v>
      </c>
      <c r="C93" s="6" t="s">
        <v>30</v>
      </c>
      <c r="D93" s="6">
        <v>13</v>
      </c>
      <c r="E93" s="6">
        <v>3</v>
      </c>
      <c r="F93" s="6" t="s">
        <v>66</v>
      </c>
      <c r="G93" s="6"/>
      <c r="H93" s="1"/>
      <c r="I93" s="1"/>
      <c r="J93" s="1"/>
      <c r="K93" s="1"/>
      <c r="L93" s="1"/>
      <c r="M93" s="1"/>
      <c r="N93" s="1"/>
      <c r="O93" s="1"/>
      <c r="P93" s="1"/>
      <c r="Q93" s="1"/>
      <c r="R93" s="1">
        <v>0</v>
      </c>
    </row>
    <row r="94" spans="1:18" ht="17.25">
      <c r="A94" s="6">
        <v>37</v>
      </c>
      <c r="B94" s="6" t="s">
        <v>322</v>
      </c>
      <c r="C94" s="6" t="s">
        <v>35</v>
      </c>
      <c r="D94" s="6">
        <v>14</v>
      </c>
      <c r="E94" s="20">
        <v>3</v>
      </c>
      <c r="F94" s="6" t="s">
        <v>66</v>
      </c>
      <c r="G94" s="6"/>
      <c r="H94" s="1"/>
      <c r="I94" s="1"/>
      <c r="J94" s="1"/>
      <c r="K94" s="1"/>
      <c r="L94" s="1"/>
      <c r="M94" s="1"/>
      <c r="N94" s="1"/>
      <c r="O94" s="1"/>
      <c r="P94" s="1"/>
      <c r="Q94" s="1"/>
      <c r="R94" s="1">
        <v>0</v>
      </c>
    </row>
    <row r="95" spans="1:18" ht="17.25">
      <c r="A95" s="6">
        <v>41</v>
      </c>
      <c r="B95" s="6" t="s">
        <v>324</v>
      </c>
      <c r="C95" s="6" t="s">
        <v>325</v>
      </c>
      <c r="D95" s="6">
        <v>13</v>
      </c>
      <c r="E95" s="6">
        <v>3</v>
      </c>
      <c r="F95" s="6" t="s">
        <v>66</v>
      </c>
      <c r="G95" s="6"/>
      <c r="H95" s="1"/>
      <c r="I95" s="1"/>
      <c r="J95" s="1"/>
      <c r="K95" s="1"/>
      <c r="L95" s="1"/>
      <c r="M95" s="1"/>
      <c r="N95" s="1"/>
      <c r="O95" s="1"/>
      <c r="P95" s="1"/>
      <c r="Q95" s="1"/>
      <c r="R95" s="1">
        <v>4</v>
      </c>
    </row>
    <row r="96" spans="1:18" ht="17.25">
      <c r="A96" s="6">
        <v>42</v>
      </c>
      <c r="B96" s="6" t="s">
        <v>326</v>
      </c>
      <c r="C96" s="6" t="s">
        <v>253</v>
      </c>
      <c r="D96" s="6">
        <v>14</v>
      </c>
      <c r="E96" s="6">
        <v>3</v>
      </c>
      <c r="F96" s="8" t="s">
        <v>17</v>
      </c>
      <c r="G96" s="6"/>
      <c r="H96" s="1"/>
      <c r="I96" s="1"/>
      <c r="J96" s="1"/>
      <c r="K96" s="1"/>
      <c r="L96" s="1"/>
      <c r="M96" s="1"/>
      <c r="N96" s="1"/>
      <c r="O96" s="1"/>
      <c r="P96" s="1"/>
      <c r="Q96" s="1"/>
      <c r="R96" s="1">
        <v>4</v>
      </c>
    </row>
  </sheetData>
  <autoFilter ref="E1:F96" xr:uid="{5D007D82-1703-459F-8CEE-DF661391ACD3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DE1DF-BF48-4A5D-AB8F-9424A6571EAD}">
  <dimension ref="A1:T30"/>
  <sheetViews>
    <sheetView tabSelected="1" workbookViewId="0">
      <selection activeCell="U21" sqref="U21"/>
    </sheetView>
  </sheetViews>
  <sheetFormatPr baseColWidth="10" defaultRowHeight="15"/>
  <cols>
    <col min="1" max="1" width="3.85546875" bestFit="1" customWidth="1"/>
    <col min="2" max="2" width="51.140625" bestFit="1" customWidth="1"/>
    <col min="3" max="3" width="12" bestFit="1" customWidth="1"/>
    <col min="4" max="4" width="7.5703125" bestFit="1" customWidth="1"/>
    <col min="5" max="5" width="7.7109375" bestFit="1" customWidth="1"/>
    <col min="6" max="6" width="23.42578125" bestFit="1" customWidth="1"/>
    <col min="7" max="10" width="2" bestFit="1" customWidth="1"/>
    <col min="11" max="11" width="2.7109375" bestFit="1" customWidth="1"/>
    <col min="12" max="14" width="2" bestFit="1" customWidth="1"/>
    <col min="15" max="15" width="2.7109375" bestFit="1" customWidth="1"/>
    <col min="16" max="17" width="3" bestFit="1" customWidth="1"/>
    <col min="18" max="18" width="10.7109375" bestFit="1" customWidth="1"/>
    <col min="19" max="19" width="8.140625" bestFit="1" customWidth="1"/>
    <col min="20" max="20" width="17.140625" bestFit="1" customWidth="1"/>
  </cols>
  <sheetData>
    <row r="1" spans="1:20" ht="17.25">
      <c r="A1" s="21"/>
      <c r="B1" s="22" t="s">
        <v>332</v>
      </c>
      <c r="C1" s="22"/>
      <c r="D1" s="22"/>
      <c r="E1" s="21"/>
    </row>
    <row r="2" spans="1:20" ht="25.5">
      <c r="A2" s="2" t="s">
        <v>3</v>
      </c>
      <c r="B2" s="23" t="s">
        <v>4</v>
      </c>
      <c r="C2" s="23" t="s">
        <v>5</v>
      </c>
      <c r="D2" s="24" t="s">
        <v>6</v>
      </c>
      <c r="E2" s="25" t="s">
        <v>7</v>
      </c>
      <c r="F2" s="23" t="s">
        <v>8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 t="s">
        <v>333</v>
      </c>
      <c r="S2" s="1" t="s">
        <v>334</v>
      </c>
      <c r="T2" t="s">
        <v>1</v>
      </c>
    </row>
    <row r="3" spans="1:20" ht="17.25">
      <c r="A3" s="6">
        <v>1</v>
      </c>
      <c r="B3" s="15" t="s">
        <v>316</v>
      </c>
      <c r="C3" s="6" t="s">
        <v>248</v>
      </c>
      <c r="D3" s="8">
        <v>11</v>
      </c>
      <c r="E3" s="6">
        <v>2</v>
      </c>
      <c r="F3" s="8" t="s">
        <v>17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v>0</v>
      </c>
      <c r="S3" s="1">
        <v>125.8</v>
      </c>
      <c r="T3" s="1">
        <v>3</v>
      </c>
    </row>
    <row r="4" spans="1:20" ht="17.25">
      <c r="A4" s="5">
        <v>2</v>
      </c>
      <c r="B4" s="9" t="s">
        <v>293</v>
      </c>
      <c r="C4" s="6" t="s">
        <v>294</v>
      </c>
      <c r="D4" s="6">
        <v>11</v>
      </c>
      <c r="E4" s="6">
        <v>2</v>
      </c>
      <c r="F4" s="9" t="s">
        <v>14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v>0</v>
      </c>
      <c r="S4" s="1">
        <v>117.76</v>
      </c>
      <c r="T4" s="1">
        <v>2</v>
      </c>
    </row>
    <row r="5" spans="1:20" ht="17.25">
      <c r="A5" s="5">
        <v>3</v>
      </c>
      <c r="B5" s="7" t="s">
        <v>288</v>
      </c>
      <c r="C5" s="6" t="s">
        <v>253</v>
      </c>
      <c r="D5" s="8">
        <v>11</v>
      </c>
      <c r="E5" s="6">
        <v>2</v>
      </c>
      <c r="F5" s="8" t="s">
        <v>17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v>0</v>
      </c>
      <c r="S5" s="1">
        <v>111.22</v>
      </c>
      <c r="T5" s="1">
        <v>1</v>
      </c>
    </row>
    <row r="6" spans="1:20" ht="17.25">
      <c r="A6" s="6">
        <v>4</v>
      </c>
      <c r="B6" s="9" t="s">
        <v>297</v>
      </c>
      <c r="C6" s="6" t="s">
        <v>238</v>
      </c>
      <c r="D6" s="6">
        <v>11</v>
      </c>
      <c r="E6" s="6">
        <v>2</v>
      </c>
      <c r="F6" s="9" t="s">
        <v>14</v>
      </c>
      <c r="G6" s="1"/>
      <c r="H6" s="1"/>
      <c r="I6" s="1"/>
      <c r="J6" s="1"/>
      <c r="K6" s="1"/>
      <c r="L6" s="1"/>
      <c r="M6" s="1"/>
      <c r="N6" s="1"/>
      <c r="O6" s="1">
        <v>4</v>
      </c>
      <c r="P6" s="1"/>
      <c r="Q6" s="1"/>
      <c r="R6" s="1">
        <v>4</v>
      </c>
      <c r="S6" s="1">
        <v>118.4</v>
      </c>
      <c r="T6" s="1">
        <v>4</v>
      </c>
    </row>
    <row r="7" spans="1:20" ht="17.25">
      <c r="A7" s="5">
        <v>5</v>
      </c>
      <c r="B7" s="7" t="s">
        <v>335</v>
      </c>
      <c r="C7" s="6" t="s">
        <v>97</v>
      </c>
      <c r="D7" s="6">
        <v>14</v>
      </c>
      <c r="E7" s="6">
        <v>3</v>
      </c>
      <c r="F7" s="8" t="s">
        <v>17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v>0</v>
      </c>
      <c r="S7" s="1">
        <v>126.63</v>
      </c>
      <c r="T7" s="1">
        <v>1</v>
      </c>
    </row>
    <row r="8" spans="1:20" ht="17.25">
      <c r="A8" s="6">
        <v>6</v>
      </c>
      <c r="B8" s="9" t="s">
        <v>336</v>
      </c>
      <c r="C8" s="6" t="s">
        <v>229</v>
      </c>
      <c r="D8" s="6">
        <v>13</v>
      </c>
      <c r="E8" s="6">
        <v>3</v>
      </c>
      <c r="F8" s="9" t="s">
        <v>170</v>
      </c>
      <c r="G8" s="1"/>
      <c r="H8" s="1"/>
      <c r="I8" s="1"/>
      <c r="J8" s="1"/>
      <c r="K8" s="1" t="s">
        <v>308</v>
      </c>
      <c r="L8" s="1"/>
      <c r="M8" s="1"/>
      <c r="N8" s="1"/>
      <c r="O8" s="1"/>
      <c r="P8" s="1"/>
      <c r="Q8" s="1"/>
      <c r="R8" s="1"/>
      <c r="S8" s="1"/>
      <c r="T8" s="1" t="s">
        <v>337</v>
      </c>
    </row>
    <row r="9" spans="1:20" ht="17.25">
      <c r="A9" s="5">
        <v>7</v>
      </c>
      <c r="B9" s="7" t="s">
        <v>302</v>
      </c>
      <c r="C9" s="6" t="s">
        <v>238</v>
      </c>
      <c r="D9" s="6">
        <v>9</v>
      </c>
      <c r="E9" s="6">
        <v>1</v>
      </c>
      <c r="F9" s="8" t="s">
        <v>14</v>
      </c>
      <c r="G9" s="1"/>
      <c r="H9" s="1"/>
      <c r="I9" s="1"/>
      <c r="J9" s="1"/>
      <c r="K9" s="1"/>
      <c r="L9" s="1"/>
      <c r="M9" s="1"/>
      <c r="N9" s="1"/>
      <c r="O9" s="1" t="s">
        <v>308</v>
      </c>
      <c r="P9" s="1"/>
      <c r="Q9" s="1"/>
      <c r="R9" s="1"/>
      <c r="S9" s="1"/>
      <c r="T9" s="1" t="s">
        <v>337</v>
      </c>
    </row>
    <row r="10" spans="1:20" ht="17.25">
      <c r="A10" s="6">
        <v>8</v>
      </c>
      <c r="B10" s="1" t="s">
        <v>328</v>
      </c>
      <c r="C10" s="1" t="s">
        <v>235</v>
      </c>
      <c r="D10" s="1">
        <v>10</v>
      </c>
      <c r="E10" s="1">
        <v>2</v>
      </c>
      <c r="F10" s="1" t="s">
        <v>14</v>
      </c>
      <c r="G10" s="1"/>
      <c r="H10" s="1"/>
      <c r="I10" s="1"/>
      <c r="J10" s="1"/>
      <c r="K10" s="1"/>
      <c r="L10" s="1"/>
      <c r="M10" s="1"/>
      <c r="N10" s="1"/>
      <c r="O10" s="1" t="s">
        <v>308</v>
      </c>
      <c r="P10" s="1"/>
      <c r="Q10" s="1"/>
      <c r="R10" s="1"/>
      <c r="S10" s="1"/>
      <c r="T10" s="1" t="s">
        <v>337</v>
      </c>
    </row>
    <row r="11" spans="1:20" ht="17.25">
      <c r="A11" s="5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7.25">
      <c r="A12" s="6" t="s">
        <v>338</v>
      </c>
      <c r="B12" s="1" t="s">
        <v>339</v>
      </c>
      <c r="C12" s="1" t="s">
        <v>340</v>
      </c>
      <c r="D12" s="1">
        <v>100</v>
      </c>
      <c r="E12" s="1"/>
      <c r="F12" s="1" t="s">
        <v>14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 t="s">
        <v>341</v>
      </c>
    </row>
    <row r="13" spans="1:20" ht="17.25">
      <c r="A13" s="5" t="s">
        <v>342</v>
      </c>
      <c r="B13" s="1" t="s">
        <v>343</v>
      </c>
      <c r="C13" s="1" t="s">
        <v>344</v>
      </c>
      <c r="D13" s="1">
        <v>100</v>
      </c>
      <c r="E13" s="1"/>
      <c r="F13" s="1" t="s">
        <v>14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 t="s">
        <v>341</v>
      </c>
    </row>
    <row r="14" spans="1:20" ht="17.25">
      <c r="A14" s="6" t="s">
        <v>345</v>
      </c>
      <c r="B14" s="1" t="s">
        <v>346</v>
      </c>
      <c r="C14" s="1" t="s">
        <v>281</v>
      </c>
      <c r="D14" s="1">
        <v>100</v>
      </c>
      <c r="E14" s="1"/>
      <c r="F14" s="1" t="s">
        <v>111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 t="s">
        <v>341</v>
      </c>
    </row>
    <row r="18" spans="1:20" ht="17.25">
      <c r="A18" s="21"/>
      <c r="B18" s="22" t="s">
        <v>332</v>
      </c>
      <c r="C18" s="22"/>
      <c r="D18" s="22"/>
      <c r="E18" s="21"/>
    </row>
    <row r="19" spans="1:20" ht="17.25">
      <c r="A19" s="5">
        <v>7</v>
      </c>
      <c r="B19" s="7" t="s">
        <v>302</v>
      </c>
      <c r="C19" s="6" t="s">
        <v>238</v>
      </c>
      <c r="D19" s="6">
        <v>9</v>
      </c>
      <c r="E19" s="6">
        <v>1</v>
      </c>
      <c r="F19" s="8" t="s">
        <v>14</v>
      </c>
      <c r="G19" s="1"/>
      <c r="H19" s="1"/>
      <c r="I19" s="1"/>
      <c r="J19" s="1"/>
      <c r="K19" s="1"/>
      <c r="L19" s="1"/>
      <c r="M19" s="1"/>
      <c r="N19" s="1"/>
      <c r="O19" s="1" t="s">
        <v>308</v>
      </c>
      <c r="P19" s="1"/>
      <c r="Q19" s="1"/>
      <c r="R19" s="1"/>
      <c r="S19" s="1"/>
      <c r="T19" s="1" t="s">
        <v>337</v>
      </c>
    </row>
    <row r="21" spans="1:20" ht="17.25">
      <c r="A21" s="21"/>
      <c r="B21" s="22" t="s">
        <v>332</v>
      </c>
      <c r="C21" s="22"/>
      <c r="D21" s="22"/>
      <c r="E21" s="21"/>
    </row>
    <row r="22" spans="1:20" ht="17.25">
      <c r="A22" s="6">
        <v>1</v>
      </c>
      <c r="B22" s="15" t="s">
        <v>316</v>
      </c>
      <c r="C22" s="6" t="s">
        <v>248</v>
      </c>
      <c r="D22" s="8">
        <v>11</v>
      </c>
      <c r="E22" s="6">
        <v>2</v>
      </c>
      <c r="F22" s="8" t="s">
        <v>17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v>0</v>
      </c>
      <c r="S22" s="1">
        <v>125.8</v>
      </c>
      <c r="T22" s="1">
        <v>3</v>
      </c>
    </row>
    <row r="23" spans="1:20" ht="17.25">
      <c r="A23" s="5">
        <v>2</v>
      </c>
      <c r="B23" s="9" t="s">
        <v>293</v>
      </c>
      <c r="C23" s="6" t="s">
        <v>294</v>
      </c>
      <c r="D23" s="6">
        <v>11</v>
      </c>
      <c r="E23" s="6">
        <v>2</v>
      </c>
      <c r="F23" s="9" t="s">
        <v>14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v>0</v>
      </c>
      <c r="S23" s="1">
        <v>117.76</v>
      </c>
      <c r="T23" s="1">
        <v>2</v>
      </c>
    </row>
    <row r="24" spans="1:20" ht="17.25">
      <c r="A24" s="5">
        <v>3</v>
      </c>
      <c r="B24" s="7" t="s">
        <v>288</v>
      </c>
      <c r="C24" s="6" t="s">
        <v>253</v>
      </c>
      <c r="D24" s="8">
        <v>11</v>
      </c>
      <c r="E24" s="6">
        <v>2</v>
      </c>
      <c r="F24" s="8" t="s">
        <v>17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0</v>
      </c>
      <c r="S24" s="1">
        <v>111.22</v>
      </c>
      <c r="T24" s="1">
        <v>1</v>
      </c>
    </row>
    <row r="25" spans="1:20" ht="17.25">
      <c r="A25" s="6">
        <v>4</v>
      </c>
      <c r="B25" s="9" t="s">
        <v>297</v>
      </c>
      <c r="C25" s="6" t="s">
        <v>238</v>
      </c>
      <c r="D25" s="6">
        <v>11</v>
      </c>
      <c r="E25" s="6">
        <v>2</v>
      </c>
      <c r="F25" s="9" t="s">
        <v>14</v>
      </c>
      <c r="G25" s="1"/>
      <c r="H25" s="1"/>
      <c r="I25" s="1"/>
      <c r="J25" s="1"/>
      <c r="K25" s="1"/>
      <c r="L25" s="1"/>
      <c r="M25" s="1"/>
      <c r="N25" s="1"/>
      <c r="O25" s="1">
        <v>4</v>
      </c>
      <c r="P25" s="1"/>
      <c r="Q25" s="1"/>
      <c r="R25" s="1">
        <v>4</v>
      </c>
      <c r="S25" s="1">
        <v>118.4</v>
      </c>
      <c r="T25" s="1">
        <v>4</v>
      </c>
    </row>
    <row r="26" spans="1:20" ht="17.25">
      <c r="A26" s="6">
        <v>8</v>
      </c>
      <c r="B26" s="1" t="s">
        <v>328</v>
      </c>
      <c r="C26" s="1" t="s">
        <v>235</v>
      </c>
      <c r="D26" s="1">
        <v>10</v>
      </c>
      <c r="E26" s="1">
        <v>2</v>
      </c>
      <c r="F26" s="1" t="s">
        <v>14</v>
      </c>
      <c r="G26" s="1"/>
      <c r="H26" s="1"/>
      <c r="I26" s="1"/>
      <c r="J26" s="1"/>
      <c r="K26" s="1"/>
      <c r="L26" s="1"/>
      <c r="M26" s="1"/>
      <c r="N26" s="1"/>
      <c r="O26" s="1" t="s">
        <v>308</v>
      </c>
      <c r="P26" s="1"/>
      <c r="Q26" s="1"/>
      <c r="R26" s="1"/>
      <c r="S26" s="1"/>
      <c r="T26" s="1" t="s">
        <v>337</v>
      </c>
    </row>
    <row r="28" spans="1:20" ht="17.25">
      <c r="A28" s="21"/>
      <c r="B28" s="22" t="s">
        <v>332</v>
      </c>
      <c r="C28" s="22"/>
      <c r="D28" s="22"/>
      <c r="E28" s="21"/>
    </row>
    <row r="29" spans="1:20" ht="17.25">
      <c r="A29" s="5">
        <v>5</v>
      </c>
      <c r="B29" s="7" t="s">
        <v>335</v>
      </c>
      <c r="C29" s="6" t="s">
        <v>97</v>
      </c>
      <c r="D29" s="6">
        <v>14</v>
      </c>
      <c r="E29" s="6">
        <v>3</v>
      </c>
      <c r="F29" s="8" t="s">
        <v>17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v>0</v>
      </c>
      <c r="S29" s="1">
        <v>126.63</v>
      </c>
      <c r="T29" s="1">
        <v>1</v>
      </c>
    </row>
    <row r="30" spans="1:20" ht="17.25">
      <c r="A30" s="6">
        <v>6</v>
      </c>
      <c r="B30" s="9" t="s">
        <v>336</v>
      </c>
      <c r="C30" s="6" t="s">
        <v>229</v>
      </c>
      <c r="D30" s="6">
        <v>13</v>
      </c>
      <c r="E30" s="6">
        <v>3</v>
      </c>
      <c r="F30" s="9" t="s">
        <v>170</v>
      </c>
      <c r="G30" s="1"/>
      <c r="H30" s="1"/>
      <c r="I30" s="1"/>
      <c r="J30" s="1"/>
      <c r="K30" s="1" t="s">
        <v>308</v>
      </c>
      <c r="L30" s="1"/>
      <c r="M30" s="1"/>
      <c r="N30" s="1"/>
      <c r="O30" s="1"/>
      <c r="P30" s="1"/>
      <c r="Q30" s="1"/>
      <c r="R30" s="1"/>
      <c r="S30" s="1"/>
      <c r="T30" s="1" t="s">
        <v>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Pony III</vt:lpstr>
      <vt:lpstr>Pony II</vt:lpstr>
      <vt:lpstr>Pony I</vt:lpstr>
      <vt:lpstr>P 30-40</vt:lpstr>
      <vt:lpstr>P 50-60</vt:lpstr>
      <vt:lpstr>P 70-80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Bittner</dc:creator>
  <cp:lastModifiedBy>Diane G</cp:lastModifiedBy>
  <dcterms:created xsi:type="dcterms:W3CDTF">2022-10-03T21:50:51Z</dcterms:created>
  <dcterms:modified xsi:type="dcterms:W3CDTF">2022-10-04T23:11:02Z</dcterms:modified>
</cp:coreProperties>
</file>